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MAIO" sheetId="13" r:id="rId1"/>
  </sheets>
  <definedNames>
    <definedName name="_xlnm.Print_Area" localSheetId="0">MAIO!$A$1:$L$39</definedName>
  </definedNames>
  <calcPr calcId="125725"/>
</workbook>
</file>

<file path=xl/calcChain.xml><?xml version="1.0" encoding="utf-8"?>
<calcChain xmlns="http://schemas.openxmlformats.org/spreadsheetml/2006/main">
  <c r="L36" i="13"/>
  <c r="L35"/>
  <c r="L34"/>
  <c r="L33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0"/>
  <c r="L39" s="1"/>
</calcChain>
</file>

<file path=xl/sharedStrings.xml><?xml version="1.0" encoding="utf-8"?>
<sst xmlns="http://schemas.openxmlformats.org/spreadsheetml/2006/main" count="194" uniqueCount="122">
  <si>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</si>
  <si>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</si>
  <si>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</si>
  <si>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</si>
  <si>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</si>
  <si>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</si>
  <si>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</si>
  <si>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</si>
  <si>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</si>
  <si>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</si>
  <si>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</si>
  <si>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</si>
  <si>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</si>
  <si>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</si>
  <si>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</si>
  <si>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</si>
  <si>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>235.018.125-15</t>
  </si>
  <si>
    <t>VALMOR BARBOSA BEZERRA</t>
  </si>
  <si>
    <t>BRASÍLIA/DF</t>
  </si>
  <si>
    <t>SECRETÁRIO DE ESTADO SEDETEC</t>
  </si>
  <si>
    <t>MARCELO DOS SANTOS MENEZES</t>
  </si>
  <si>
    <t>SECRETÁRIO EXECUTIVO  SEDETEC</t>
  </si>
  <si>
    <t>SÃO PAULO/SP</t>
  </si>
  <si>
    <t xml:space="preserve"> </t>
  </si>
  <si>
    <t>151.064.465-20</t>
  </si>
  <si>
    <t>000.147.465-06</t>
  </si>
  <si>
    <t>JORGE ELIAS MENEZES TELES</t>
  </si>
  <si>
    <t>SECRETÁRIO ESPECIAL SETEEM</t>
  </si>
  <si>
    <t>842.430.155-20</t>
  </si>
  <si>
    <t>JONATHAS WANDERLEY OLIVEIRA SILVA</t>
  </si>
  <si>
    <t>COORDENADOR II - SETEEM</t>
  </si>
  <si>
    <t>778.574.705-97</t>
  </si>
  <si>
    <t>ELAYNE OLIVEIRA DE ARAÚJO</t>
  </si>
  <si>
    <t>CHEFE III - SETEEM</t>
  </si>
  <si>
    <t>030.760.985-51</t>
  </si>
  <si>
    <t>DAIANE DE OLIVEIRA SANTANA</t>
  </si>
  <si>
    <t>065.886.125-59</t>
  </si>
  <si>
    <t>JHENNIFER LARUSKA LEAL FRAGA</t>
  </si>
  <si>
    <t>074.395.215-44</t>
  </si>
  <si>
    <t>ELAINE PEREIRA DOS SANTOS</t>
  </si>
  <si>
    <t>556.430.435-72</t>
  </si>
  <si>
    <t>SUELY FONTES DE CARVALHO OURO PEREIRA</t>
  </si>
  <si>
    <t>CONSULTOR ESPECIAL II - SETEEM</t>
  </si>
  <si>
    <t>076.705.355-98</t>
  </si>
  <si>
    <t>ALINE NASCIMENTO SANTOS</t>
  </si>
  <si>
    <t>016.141.965-83</t>
  </si>
  <si>
    <t>RAFAEL MELO TAVARES</t>
  </si>
  <si>
    <t>MARCONY SANTOS MOURA</t>
  </si>
  <si>
    <t>CONSULTOR TÉCNICO OPERACIONAL SEDETEC</t>
  </si>
  <si>
    <t>001.359.796-79</t>
  </si>
  <si>
    <t>843.072.855-49</t>
  </si>
  <si>
    <t>MAIRA COSTA DE ANDRADE DA SILVA</t>
  </si>
  <si>
    <t>763.661.625-49</t>
  </si>
  <si>
    <t>MARCELA PRUDENTE CRUZ LIMA</t>
  </si>
  <si>
    <t>001.815.055-17</t>
  </si>
  <si>
    <t>WAGNER ANTONIO DOS SANTOS MENEZES</t>
  </si>
  <si>
    <t>DIRETOR III</t>
  </si>
  <si>
    <t>DIRETOR I</t>
  </si>
  <si>
    <t>992.986.865-87</t>
  </si>
  <si>
    <t>PEDRO PAULO LIMA LACERDA DA SILVA</t>
  </si>
  <si>
    <t>CHEFE III - SEDETEC</t>
  </si>
  <si>
    <t>PORTO DA FOLHA/SE</t>
  </si>
  <si>
    <t>SECRETÁRIO EXECUTIVO</t>
  </si>
  <si>
    <t>DIRETOR II</t>
  </si>
  <si>
    <t>CONSULTOR ESPECIAL I</t>
  </si>
  <si>
    <t>RIO DE JANEIRO/RJ</t>
  </si>
  <si>
    <t>74/2023</t>
  </si>
  <si>
    <t>PARTICIPAÇÃO NO SEMINÁRIO DE GÁS NATURAL, PROMOVIDO PELO IBP, NOS DIAS 10 E 11 DE MAIO DE 2023, NA CIDADE DO RIO DE JANEIRO</t>
  </si>
  <si>
    <t>77/2023</t>
  </si>
  <si>
    <t>PARTICIPAR DE REUNIÃO COM O SECRETÁRIO NACIONAL DE PORTOS E TRANSPORTES AQUAVIÁRIOS - SNPTA/MPOR, SR. FABRÍZIO PIERDOMENICO, SOBRE O NOVO TERMINAL PORTUÁRIO DE MÚLTIPLO USO DE SERGIPE - PAC, NO DIA 10 DE MAIO DE 2023, EM BRASÍLIA</t>
  </si>
  <si>
    <t>RECIFE/PE</t>
  </si>
  <si>
    <t>75/2023</t>
  </si>
  <si>
    <t>PARTICIPAÇÃO DE VISITA TÉCNICA AO PORTO DIGITAL DE RECIFE/PE, ACOMPANHANDO O SECRETÁRIO DA SETEEM, O SECRETÁRIO DE ESTADO DA CASA CIVIL E O GOVERNADOR EM EXERCÍCIO, NO DIA 04 DE MAIO DE 2023.</t>
  </si>
  <si>
    <t>76/2023</t>
  </si>
  <si>
    <t>PARTICIPAÇÃO DE VISITA TÉCNICA AO PORTO DIGITAL DE RECIFE/PE, ACOMPANHANDO O SECRETÁRIO DE ESTADO DA CASA CIVIL E O GOVERNADOR EM EXERCÍCIO, NO DIA 04 DE MAIO DE 2023.</t>
  </si>
  <si>
    <t>ESTÂNCIA/SE</t>
  </si>
  <si>
    <t>82/2023</t>
  </si>
  <si>
    <t>ACOMPANHAR O SECRETÁRIO DA SETEEM NA AÇÃO DO GOVERNO ITINERANTE "SERGIPE É AQUI", DIA 12/05/2023, EM ESTÂNCIA</t>
  </si>
  <si>
    <t>83/2023</t>
  </si>
  <si>
    <t>88/2023</t>
  </si>
  <si>
    <t>84/2023</t>
  </si>
  <si>
    <t>86/2023</t>
  </si>
  <si>
    <t>91/2023</t>
  </si>
  <si>
    <t>95/2023</t>
  </si>
  <si>
    <t>94/2023</t>
  </si>
  <si>
    <t>85/2023</t>
  </si>
  <si>
    <t>87/2023</t>
  </si>
  <si>
    <t>PARTICIPAR DA AÇÃO DO GOVERNO ITINERANTTE "SERGIPE É AQUI", DIA 12/05/2023, EM ESTÂNCIA</t>
  </si>
  <si>
    <t>ITABAIANINHA/SE</t>
  </si>
  <si>
    <t>92/2023</t>
  </si>
  <si>
    <t>PARTICIPAR DE VISITA TÉCNICA AO "CINTURÃO DE CONFECÇÕES DE SERGIPE", DIA 09/05/2023, NO MUNICÍPIO DE ITABAIANINHA</t>
  </si>
  <si>
    <t>93/2023</t>
  </si>
  <si>
    <t>81/2023</t>
  </si>
  <si>
    <t>80/2023</t>
  </si>
  <si>
    <t>79/2023</t>
  </si>
  <si>
    <t>005.536.715-10</t>
  </si>
  <si>
    <t>ALDO ALVES VASCONCELOS</t>
  </si>
  <si>
    <t>CHEFE I</t>
  </si>
  <si>
    <t>78/2023</t>
  </si>
  <si>
    <t>100/2023</t>
  </si>
  <si>
    <t>PARTICIPAÇÃO DA TERCEIRA EDIÇÃO DO SERGIPE É AQUI (GOVERNO ITINERANTE), NA CIDADE DE PORTO DA FOLHA, EM 14/04/2023</t>
  </si>
  <si>
    <t>805.988.036-53</t>
  </si>
  <si>
    <t>JUSSARA SANT'ANNA ALVES</t>
  </si>
  <si>
    <t>CHEFE I SEDETEC</t>
  </si>
  <si>
    <t>89/2023</t>
  </si>
  <si>
    <t>104/2023</t>
  </si>
  <si>
    <t>PARTICIPAÇÃO NA ASSEMBLEIA ORDINARIA DO FORUM NACIONAL DOS SECRETÁRIOS ESTADUAIS DE MINAS E ENERGIA - FME, NA CIDADE DE SÃO PAULO, EM 23/05/2023</t>
  </si>
  <si>
    <t>SALVADOR/BA</t>
  </si>
  <si>
    <t>105/2023</t>
  </si>
  <si>
    <t>REPRESENTAR O GOVERNADOR NO EVENTO BAHIA OIL &amp; GÁS</t>
  </si>
  <si>
    <t>016.001.065-95</t>
  </si>
  <si>
    <t>TOTAL GERAL</t>
  </si>
  <si>
    <t>Planilha Atualizada em 18 de junho de 2023</t>
  </si>
  <si>
    <t>MAIO/2023</t>
  </si>
  <si>
    <t>96/2023</t>
  </si>
  <si>
    <t>ACOMPANHAR O SECRETÁRIO NA AÇÃO DO GOVERNO ITINERANTE "SERGIPE É AQUI", NO DIA 12/05/2023, NO MUNICÍPIO DE ESTÂNCIA</t>
  </si>
  <si>
    <t>MARAISA FIGUEIREDO SAMPAIO MONTEIRO MELO</t>
  </si>
  <si>
    <t>98/2023</t>
  </si>
  <si>
    <t>99/2023</t>
  </si>
  <si>
    <t>101/2023</t>
  </si>
  <si>
    <t>60/2023</t>
  </si>
  <si>
    <t>PARTICIPAR DE REUNIÃO COM O FÓRUM NACIONAL DE SECRETARIAS DO TRABALHO - FONSET E PARTICIPAR DO WORKSHOP "SERGIPE: A NOVA FRONTEIRA ENERGÉTICA DO BRASIL" PROMOVIDO PELA ENEVA, DIAS 18 E 19/04/2023, EM BRASÍLIA/DF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</si>
</sst>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Border="1" applyAlignment="1">
      <alignment horizontal="right" vertical="center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justify" vertical="justify" wrapText="1"/>
    </xf>
    <xf numFmtId="0" fontId="8" fillId="0" borderId="6" xfId="0" applyFont="1" applyBorder="1" applyAlignment="1">
      <alignment horizontal="justify" vertical="justify" wrapText="1"/>
    </xf>
    <xf numFmtId="0" fontId="8" fillId="0" borderId="5" xfId="0" applyFont="1" applyBorder="1" applyAlignment="1">
      <alignment horizontal="justify" vertical="justify" wrapText="1"/>
    </xf>
    <xf numFmtId="0" fontId="8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3"/>
  <sheetViews>
    <sheetView tabSelected="1" topLeftCell="A37" zoomScaleSheetLayoutView="85" workbookViewId="0">
      <selection activeCell="B54" sqref="B54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0.2851562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I4" s="57" t="s">
        <v>112</v>
      </c>
      <c r="J4" s="58"/>
      <c r="K4" s="58"/>
      <c r="L4" s="58"/>
    </row>
    <row r="5" spans="1:20">
      <c r="A5" s="60" t="s">
        <v>14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  <c r="M5" s="2"/>
      <c r="N5" s="2"/>
      <c r="O5" s="2"/>
      <c r="P5" s="2"/>
      <c r="Q5" s="2"/>
    </row>
    <row r="6" spans="1:20">
      <c r="A6" s="63" t="s">
        <v>113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5"/>
      <c r="M6" s="3"/>
      <c r="N6" s="3"/>
      <c r="O6" s="3"/>
      <c r="P6" s="3"/>
      <c r="Q6" s="3"/>
    </row>
    <row r="8" spans="1:20">
      <c r="A8" s="66" t="s">
        <v>2</v>
      </c>
      <c r="B8" s="66" t="s">
        <v>3</v>
      </c>
      <c r="C8" s="67" t="s">
        <v>13</v>
      </c>
      <c r="D8" s="66" t="s">
        <v>4</v>
      </c>
      <c r="E8" s="69" t="s">
        <v>5</v>
      </c>
      <c r="F8" s="69"/>
      <c r="G8" s="70" t="s">
        <v>15</v>
      </c>
      <c r="H8" s="67" t="s">
        <v>12</v>
      </c>
      <c r="I8" s="66" t="s">
        <v>8</v>
      </c>
      <c r="J8" s="66" t="s">
        <v>9</v>
      </c>
      <c r="K8" s="66" t="s">
        <v>10</v>
      </c>
      <c r="L8" s="66" t="s">
        <v>11</v>
      </c>
      <c r="M8" s="2"/>
      <c r="N8" s="2"/>
      <c r="O8" s="2"/>
      <c r="P8" s="2"/>
      <c r="Q8" s="2"/>
    </row>
    <row r="9" spans="1:20">
      <c r="A9" s="66"/>
      <c r="B9" s="66"/>
      <c r="C9" s="68"/>
      <c r="D9" s="66"/>
      <c r="E9" s="4" t="s">
        <v>6</v>
      </c>
      <c r="F9" s="4" t="s">
        <v>7</v>
      </c>
      <c r="G9" s="71"/>
      <c r="H9" s="68"/>
      <c r="I9" s="66"/>
      <c r="J9" s="66"/>
      <c r="K9" s="66"/>
      <c r="L9" s="66"/>
      <c r="M9" s="2"/>
      <c r="N9" s="2"/>
      <c r="O9" s="2"/>
      <c r="P9" s="2"/>
      <c r="Q9" s="2"/>
    </row>
    <row r="10" spans="1:20" ht="60">
      <c r="A10" s="31" t="s">
        <v>24</v>
      </c>
      <c r="B10" s="27" t="s">
        <v>20</v>
      </c>
      <c r="C10" s="24" t="s">
        <v>21</v>
      </c>
      <c r="D10" s="25" t="s">
        <v>65</v>
      </c>
      <c r="E10" s="26">
        <v>45055</v>
      </c>
      <c r="F10" s="26">
        <v>45058</v>
      </c>
      <c r="G10" s="26">
        <v>45057</v>
      </c>
      <c r="H10" s="29" t="s">
        <v>66</v>
      </c>
      <c r="I10" s="50" t="s">
        <v>67</v>
      </c>
      <c r="J10" s="30">
        <v>3</v>
      </c>
      <c r="K10" s="49">
        <v>600</v>
      </c>
      <c r="L10" s="33">
        <f t="shared" ref="L10" si="0">K10*J10</f>
        <v>1800</v>
      </c>
      <c r="M10" s="2"/>
      <c r="N10" s="2"/>
      <c r="O10" s="2"/>
      <c r="P10" s="2"/>
      <c r="Q10" s="2"/>
    </row>
    <row r="11" spans="1:20" ht="37.5" customHeight="1">
      <c r="A11" s="31" t="s">
        <v>16</v>
      </c>
      <c r="B11" s="27" t="s">
        <v>17</v>
      </c>
      <c r="C11" s="24" t="s">
        <v>19</v>
      </c>
      <c r="D11" s="25" t="s">
        <v>18</v>
      </c>
      <c r="E11" s="48">
        <v>45056</v>
      </c>
      <c r="F11" s="26">
        <v>45057</v>
      </c>
      <c r="G11" s="48">
        <v>45057</v>
      </c>
      <c r="H11" s="29" t="s">
        <v>68</v>
      </c>
      <c r="I11" s="50" t="s">
        <v>69</v>
      </c>
      <c r="J11" s="30">
        <v>1.5</v>
      </c>
      <c r="K11" s="49">
        <v>800</v>
      </c>
      <c r="L11" s="33">
        <v>1200</v>
      </c>
      <c r="M11" s="2"/>
      <c r="N11" s="2"/>
      <c r="O11" s="2"/>
      <c r="P11" s="2"/>
      <c r="Q11" s="2"/>
    </row>
    <row r="12" spans="1:20" ht="84">
      <c r="A12" s="24" t="s">
        <v>45</v>
      </c>
      <c r="B12" s="27" t="s">
        <v>46</v>
      </c>
      <c r="C12" s="24" t="s">
        <v>62</v>
      </c>
      <c r="D12" s="25" t="s">
        <v>70</v>
      </c>
      <c r="E12" s="26">
        <v>45050</v>
      </c>
      <c r="F12" s="26">
        <v>45050</v>
      </c>
      <c r="G12" s="26">
        <v>45063</v>
      </c>
      <c r="H12" s="29" t="s">
        <v>71</v>
      </c>
      <c r="I12" s="50" t="s">
        <v>72</v>
      </c>
      <c r="J12" s="30">
        <v>0.5</v>
      </c>
      <c r="K12" s="49">
        <v>1280</v>
      </c>
      <c r="L12" s="34">
        <f t="shared" ref="L12:L31" si="1">K12*J12</f>
        <v>640</v>
      </c>
      <c r="M12" s="2"/>
      <c r="N12" s="2"/>
      <c r="O12" s="2"/>
      <c r="P12" s="2"/>
      <c r="Q12" s="2"/>
    </row>
    <row r="13" spans="1:20" ht="46.5" customHeight="1">
      <c r="A13" s="44" t="s">
        <v>25</v>
      </c>
      <c r="B13" s="42" t="s">
        <v>26</v>
      </c>
      <c r="C13" s="24" t="s">
        <v>27</v>
      </c>
      <c r="D13" s="46" t="s">
        <v>70</v>
      </c>
      <c r="E13" s="36">
        <v>45050</v>
      </c>
      <c r="F13" s="36">
        <v>45050</v>
      </c>
      <c r="G13" s="36">
        <v>45063</v>
      </c>
      <c r="H13" s="38" t="s">
        <v>73</v>
      </c>
      <c r="I13" s="51" t="s">
        <v>74</v>
      </c>
      <c r="J13" s="30">
        <v>0.5</v>
      </c>
      <c r="K13" s="49">
        <v>1280</v>
      </c>
      <c r="L13" s="34">
        <f t="shared" si="1"/>
        <v>640</v>
      </c>
      <c r="M13" s="2"/>
      <c r="N13" s="2"/>
      <c r="O13" s="2"/>
      <c r="P13" s="2"/>
      <c r="Q13" s="2"/>
    </row>
    <row r="14" spans="1:20" ht="48.75" customHeight="1">
      <c r="A14" s="44" t="s">
        <v>43</v>
      </c>
      <c r="B14" s="42" t="s">
        <v>44</v>
      </c>
      <c r="C14" s="44" t="s">
        <v>57</v>
      </c>
      <c r="D14" s="46" t="s">
        <v>75</v>
      </c>
      <c r="E14" s="36">
        <v>45058</v>
      </c>
      <c r="F14" s="36">
        <v>45058</v>
      </c>
      <c r="G14" s="36">
        <v>45063</v>
      </c>
      <c r="H14" s="38" t="s">
        <v>76</v>
      </c>
      <c r="I14" s="51" t="s">
        <v>77</v>
      </c>
      <c r="J14" s="30">
        <v>0.5</v>
      </c>
      <c r="K14" s="49">
        <v>80</v>
      </c>
      <c r="L14" s="34">
        <f t="shared" si="1"/>
        <v>40</v>
      </c>
      <c r="M14" s="2"/>
      <c r="N14" s="2"/>
      <c r="O14" s="2"/>
      <c r="P14" s="2"/>
      <c r="Q14" s="2"/>
    </row>
    <row r="15" spans="1:20" ht="48">
      <c r="A15" s="44" t="s">
        <v>34</v>
      </c>
      <c r="B15" s="42" t="s">
        <v>35</v>
      </c>
      <c r="C15" s="44" t="s">
        <v>30</v>
      </c>
      <c r="D15" s="46" t="s">
        <v>75</v>
      </c>
      <c r="E15" s="36">
        <v>45058</v>
      </c>
      <c r="F15" s="36">
        <v>45058</v>
      </c>
      <c r="G15" s="36">
        <v>45063</v>
      </c>
      <c r="H15" s="38" t="s">
        <v>78</v>
      </c>
      <c r="I15" s="51" t="s">
        <v>77</v>
      </c>
      <c r="J15" s="30">
        <v>0.5</v>
      </c>
      <c r="K15" s="49">
        <v>80</v>
      </c>
      <c r="L15" s="34">
        <f t="shared" si="1"/>
        <v>40</v>
      </c>
      <c r="M15" s="2"/>
      <c r="N15" s="2"/>
      <c r="O15" s="2"/>
      <c r="P15" s="2"/>
      <c r="Q15" s="2"/>
    </row>
    <row r="16" spans="1:20" ht="38.25" customHeight="1">
      <c r="A16" s="44" t="s">
        <v>38</v>
      </c>
      <c r="B16" s="42" t="s">
        <v>39</v>
      </c>
      <c r="C16" s="44" t="s">
        <v>63</v>
      </c>
      <c r="D16" s="46" t="s">
        <v>75</v>
      </c>
      <c r="E16" s="36">
        <v>45058</v>
      </c>
      <c r="F16" s="36">
        <v>45058</v>
      </c>
      <c r="G16" s="36">
        <v>45063</v>
      </c>
      <c r="H16" s="38" t="s">
        <v>79</v>
      </c>
      <c r="I16" s="51" t="s">
        <v>77</v>
      </c>
      <c r="J16" s="30">
        <v>0.5</v>
      </c>
      <c r="K16" s="49">
        <v>80</v>
      </c>
      <c r="L16" s="34">
        <f t="shared" si="1"/>
        <v>40</v>
      </c>
      <c r="M16" s="2"/>
      <c r="N16" s="2"/>
      <c r="O16" s="2"/>
      <c r="P16" s="2"/>
      <c r="Q16" s="2"/>
    </row>
    <row r="17" spans="1:17" ht="48">
      <c r="A17" s="44" t="s">
        <v>31</v>
      </c>
      <c r="B17" s="42" t="s">
        <v>32</v>
      </c>
      <c r="C17" s="44" t="s">
        <v>33</v>
      </c>
      <c r="D17" s="46" t="s">
        <v>75</v>
      </c>
      <c r="E17" s="36">
        <v>45058</v>
      </c>
      <c r="F17" s="36">
        <v>45058</v>
      </c>
      <c r="G17" s="36">
        <v>45063</v>
      </c>
      <c r="H17" s="38" t="s">
        <v>80</v>
      </c>
      <c r="I17" s="51" t="s">
        <v>77</v>
      </c>
      <c r="J17" s="30">
        <v>0.5</v>
      </c>
      <c r="K17" s="49">
        <v>80</v>
      </c>
      <c r="L17" s="34">
        <f t="shared" si="1"/>
        <v>40</v>
      </c>
      <c r="M17" s="2"/>
      <c r="N17" s="2"/>
      <c r="O17" s="2"/>
      <c r="P17" s="2"/>
      <c r="Q17" s="2"/>
    </row>
    <row r="18" spans="1:17" ht="48">
      <c r="A18" s="44" t="s">
        <v>36</v>
      </c>
      <c r="B18" s="42" t="s">
        <v>37</v>
      </c>
      <c r="C18" s="44" t="s">
        <v>63</v>
      </c>
      <c r="D18" s="46" t="s">
        <v>75</v>
      </c>
      <c r="E18" s="36">
        <v>45058</v>
      </c>
      <c r="F18" s="36">
        <v>45058</v>
      </c>
      <c r="G18" s="36">
        <v>45063</v>
      </c>
      <c r="H18" s="38" t="s">
        <v>81</v>
      </c>
      <c r="I18" s="51" t="s">
        <v>77</v>
      </c>
      <c r="J18" s="30">
        <v>0.5</v>
      </c>
      <c r="K18" s="49">
        <v>80</v>
      </c>
      <c r="L18" s="34">
        <f t="shared" si="1"/>
        <v>40</v>
      </c>
      <c r="M18" s="2"/>
      <c r="N18" s="2"/>
      <c r="O18" s="2"/>
      <c r="P18" s="2"/>
      <c r="Q18" s="2"/>
    </row>
    <row r="19" spans="1:17" ht="62.25" customHeight="1">
      <c r="A19" s="44" t="s">
        <v>28</v>
      </c>
      <c r="B19" s="42" t="s">
        <v>29</v>
      </c>
      <c r="C19" s="44" t="s">
        <v>30</v>
      </c>
      <c r="D19" s="46" t="s">
        <v>75</v>
      </c>
      <c r="E19" s="36">
        <v>45058</v>
      </c>
      <c r="F19" s="36">
        <v>45058</v>
      </c>
      <c r="G19" s="36">
        <v>45063</v>
      </c>
      <c r="H19" s="38" t="s">
        <v>82</v>
      </c>
      <c r="I19" s="51" t="s">
        <v>77</v>
      </c>
      <c r="J19" s="30">
        <v>0.5</v>
      </c>
      <c r="K19" s="49">
        <v>80</v>
      </c>
      <c r="L19" s="34">
        <f t="shared" si="1"/>
        <v>40</v>
      </c>
      <c r="M19" s="2"/>
      <c r="N19" s="2"/>
      <c r="O19" s="2"/>
      <c r="P19" s="2"/>
      <c r="Q19" s="2"/>
    </row>
    <row r="20" spans="1:17" ht="48">
      <c r="A20" s="44" t="s">
        <v>52</v>
      </c>
      <c r="B20" s="42" t="s">
        <v>53</v>
      </c>
      <c r="C20" s="44" t="s">
        <v>64</v>
      </c>
      <c r="D20" s="46" t="s">
        <v>75</v>
      </c>
      <c r="E20" s="36">
        <v>45058</v>
      </c>
      <c r="F20" s="36">
        <v>45058</v>
      </c>
      <c r="G20" s="36">
        <v>45063</v>
      </c>
      <c r="H20" s="38" t="s">
        <v>83</v>
      </c>
      <c r="I20" s="51" t="s">
        <v>77</v>
      </c>
      <c r="J20" s="30">
        <v>0.5</v>
      </c>
      <c r="K20" s="49">
        <v>80</v>
      </c>
      <c r="L20" s="34">
        <f t="shared" si="1"/>
        <v>40</v>
      </c>
      <c r="M20" s="2"/>
      <c r="N20" s="2"/>
      <c r="O20" s="2"/>
      <c r="P20" s="2"/>
      <c r="Q20" s="2"/>
    </row>
    <row r="21" spans="1:17" ht="48">
      <c r="A21" s="44" t="s">
        <v>40</v>
      </c>
      <c r="B21" s="42" t="s">
        <v>41</v>
      </c>
      <c r="C21" s="44" t="s">
        <v>42</v>
      </c>
      <c r="D21" s="46" t="s">
        <v>75</v>
      </c>
      <c r="E21" s="36">
        <v>45058</v>
      </c>
      <c r="F21" s="36">
        <v>45058</v>
      </c>
      <c r="G21" s="36">
        <v>45063</v>
      </c>
      <c r="H21" s="38" t="s">
        <v>84</v>
      </c>
      <c r="I21" s="51" t="s">
        <v>77</v>
      </c>
      <c r="J21" s="30">
        <v>0.5</v>
      </c>
      <c r="K21" s="49">
        <v>80</v>
      </c>
      <c r="L21" s="34">
        <f t="shared" si="1"/>
        <v>40</v>
      </c>
      <c r="M21" s="2"/>
      <c r="N21" s="2"/>
      <c r="O21" s="2"/>
      <c r="P21" s="2"/>
      <c r="Q21" s="2"/>
    </row>
    <row r="22" spans="1:17" ht="60" customHeight="1">
      <c r="A22" s="44" t="s">
        <v>54</v>
      </c>
      <c r="B22" s="42" t="s">
        <v>55</v>
      </c>
      <c r="C22" s="44" t="s">
        <v>56</v>
      </c>
      <c r="D22" s="46" t="s">
        <v>75</v>
      </c>
      <c r="E22" s="36">
        <v>45058</v>
      </c>
      <c r="F22" s="36">
        <v>45058</v>
      </c>
      <c r="G22" s="36">
        <v>45063</v>
      </c>
      <c r="H22" s="38" t="s">
        <v>85</v>
      </c>
      <c r="I22" s="51" t="s">
        <v>77</v>
      </c>
      <c r="J22" s="30">
        <v>0.5</v>
      </c>
      <c r="K22" s="49">
        <v>80</v>
      </c>
      <c r="L22" s="34">
        <f t="shared" si="1"/>
        <v>40</v>
      </c>
      <c r="M22" s="2"/>
      <c r="N22" s="2"/>
      <c r="O22" s="2"/>
      <c r="P22" s="2"/>
      <c r="Q22" s="2"/>
    </row>
    <row r="23" spans="1:17" ht="48">
      <c r="A23" s="44" t="s">
        <v>25</v>
      </c>
      <c r="B23" s="42" t="s">
        <v>26</v>
      </c>
      <c r="C23" s="24" t="s">
        <v>27</v>
      </c>
      <c r="D23" s="46" t="s">
        <v>75</v>
      </c>
      <c r="E23" s="36">
        <v>45058</v>
      </c>
      <c r="F23" s="36">
        <v>45058</v>
      </c>
      <c r="G23" s="36">
        <v>45063</v>
      </c>
      <c r="H23" s="38" t="s">
        <v>86</v>
      </c>
      <c r="I23" s="51" t="s">
        <v>87</v>
      </c>
      <c r="J23" s="30">
        <v>0.5</v>
      </c>
      <c r="K23" s="49">
        <v>80</v>
      </c>
      <c r="L23" s="34">
        <f t="shared" si="1"/>
        <v>40</v>
      </c>
      <c r="M23" s="2"/>
      <c r="N23" s="2"/>
      <c r="O23" s="2"/>
      <c r="P23" s="2"/>
      <c r="Q23" s="2"/>
    </row>
    <row r="24" spans="1:17" ht="48">
      <c r="A24" s="44" t="s">
        <v>31</v>
      </c>
      <c r="B24" s="42" t="s">
        <v>32</v>
      </c>
      <c r="C24" s="44" t="s">
        <v>33</v>
      </c>
      <c r="D24" s="46" t="s">
        <v>88</v>
      </c>
      <c r="E24" s="36">
        <v>45055</v>
      </c>
      <c r="F24" s="36">
        <v>45055</v>
      </c>
      <c r="G24" s="36">
        <v>45063</v>
      </c>
      <c r="H24" s="38" t="s">
        <v>89</v>
      </c>
      <c r="I24" s="51" t="s">
        <v>90</v>
      </c>
      <c r="J24" s="30">
        <v>0.5</v>
      </c>
      <c r="K24" s="49">
        <v>50</v>
      </c>
      <c r="L24" s="34">
        <f t="shared" si="1"/>
        <v>25</v>
      </c>
      <c r="M24" s="2"/>
      <c r="N24" s="2"/>
      <c r="O24" s="2"/>
      <c r="P24" s="2"/>
      <c r="Q24" s="2"/>
    </row>
    <row r="25" spans="1:17" ht="48">
      <c r="A25" s="44" t="s">
        <v>36</v>
      </c>
      <c r="B25" s="42" t="s">
        <v>37</v>
      </c>
      <c r="C25" s="44" t="s">
        <v>63</v>
      </c>
      <c r="D25" s="46" t="s">
        <v>88</v>
      </c>
      <c r="E25" s="36">
        <v>45055</v>
      </c>
      <c r="F25" s="36">
        <v>45055</v>
      </c>
      <c r="G25" s="36">
        <v>45063</v>
      </c>
      <c r="H25" s="38" t="s">
        <v>91</v>
      </c>
      <c r="I25" s="51" t="s">
        <v>90</v>
      </c>
      <c r="J25" s="30">
        <v>0.5</v>
      </c>
      <c r="K25" s="49">
        <v>50</v>
      </c>
      <c r="L25" s="34">
        <f t="shared" si="1"/>
        <v>25</v>
      </c>
      <c r="M25" s="2"/>
      <c r="N25" s="2"/>
      <c r="O25" s="2"/>
      <c r="P25" s="2"/>
      <c r="Q25" s="2"/>
    </row>
    <row r="26" spans="1:17" ht="48">
      <c r="A26" s="44" t="s">
        <v>54</v>
      </c>
      <c r="B26" s="42" t="s">
        <v>55</v>
      </c>
      <c r="C26" s="44" t="s">
        <v>56</v>
      </c>
      <c r="D26" s="46" t="s">
        <v>88</v>
      </c>
      <c r="E26" s="36">
        <v>45055</v>
      </c>
      <c r="F26" s="36">
        <v>45055</v>
      </c>
      <c r="G26" s="36">
        <v>45063</v>
      </c>
      <c r="H26" s="38" t="s">
        <v>92</v>
      </c>
      <c r="I26" s="51" t="s">
        <v>90</v>
      </c>
      <c r="J26" s="30">
        <v>0.5</v>
      </c>
      <c r="K26" s="49">
        <v>50</v>
      </c>
      <c r="L26" s="34">
        <f t="shared" si="1"/>
        <v>25</v>
      </c>
      <c r="M26" s="2"/>
      <c r="N26" s="2"/>
      <c r="O26" s="2"/>
      <c r="P26" s="2"/>
      <c r="Q26" s="2"/>
    </row>
    <row r="27" spans="1:17" ht="48">
      <c r="A27" s="44" t="s">
        <v>52</v>
      </c>
      <c r="B27" s="42" t="s">
        <v>53</v>
      </c>
      <c r="C27" s="44" t="s">
        <v>64</v>
      </c>
      <c r="D27" s="46" t="s">
        <v>88</v>
      </c>
      <c r="E27" s="36">
        <v>45055</v>
      </c>
      <c r="F27" s="36">
        <v>45055</v>
      </c>
      <c r="G27" s="36">
        <v>45063</v>
      </c>
      <c r="H27" s="38" t="s">
        <v>93</v>
      </c>
      <c r="I27" s="51" t="s">
        <v>90</v>
      </c>
      <c r="J27" s="30">
        <v>0.5</v>
      </c>
      <c r="K27" s="49">
        <v>50</v>
      </c>
      <c r="L27" s="34">
        <f t="shared" si="1"/>
        <v>25</v>
      </c>
      <c r="M27" s="2"/>
      <c r="N27" s="2"/>
      <c r="O27" s="2"/>
      <c r="P27" s="2"/>
      <c r="Q27" s="2"/>
    </row>
    <row r="28" spans="1:17" ht="48">
      <c r="A28" s="44" t="s">
        <v>45</v>
      </c>
      <c r="B28" s="42" t="s">
        <v>46</v>
      </c>
      <c r="C28" s="44" t="s">
        <v>62</v>
      </c>
      <c r="D28" s="46" t="s">
        <v>88</v>
      </c>
      <c r="E28" s="36">
        <v>45055</v>
      </c>
      <c r="F28" s="36">
        <v>45055</v>
      </c>
      <c r="G28" s="36">
        <v>45063</v>
      </c>
      <c r="H28" s="38" t="s">
        <v>94</v>
      </c>
      <c r="I28" s="51" t="s">
        <v>90</v>
      </c>
      <c r="J28" s="30">
        <v>0.5</v>
      </c>
      <c r="K28" s="49">
        <v>60</v>
      </c>
      <c r="L28" s="34">
        <f t="shared" si="1"/>
        <v>30</v>
      </c>
      <c r="M28" s="2"/>
      <c r="N28" s="2"/>
      <c r="O28" s="2"/>
      <c r="P28" s="2"/>
      <c r="Q28" s="2"/>
    </row>
    <row r="29" spans="1:17" ht="48">
      <c r="A29" s="44" t="s">
        <v>95</v>
      </c>
      <c r="B29" s="42" t="s">
        <v>96</v>
      </c>
      <c r="C29" s="44" t="s">
        <v>97</v>
      </c>
      <c r="D29" s="46" t="s">
        <v>88</v>
      </c>
      <c r="E29" s="36">
        <v>45055</v>
      </c>
      <c r="F29" s="36">
        <v>45055</v>
      </c>
      <c r="G29" s="36">
        <v>45063</v>
      </c>
      <c r="H29" s="38" t="s">
        <v>98</v>
      </c>
      <c r="I29" s="51" t="s">
        <v>90</v>
      </c>
      <c r="J29" s="30">
        <v>0.5</v>
      </c>
      <c r="K29" s="49">
        <v>50</v>
      </c>
      <c r="L29" s="34">
        <f t="shared" si="1"/>
        <v>25</v>
      </c>
      <c r="M29" s="2"/>
      <c r="N29" s="2"/>
      <c r="O29" s="2"/>
      <c r="P29" s="2"/>
      <c r="Q29" s="2"/>
    </row>
    <row r="30" spans="1:17" ht="60">
      <c r="A30" s="31" t="s">
        <v>58</v>
      </c>
      <c r="B30" s="27" t="s">
        <v>59</v>
      </c>
      <c r="C30" s="24" t="s">
        <v>60</v>
      </c>
      <c r="D30" s="25" t="s">
        <v>61</v>
      </c>
      <c r="E30" s="26">
        <v>45030</v>
      </c>
      <c r="F30" s="26">
        <v>45030</v>
      </c>
      <c r="G30" s="26">
        <v>45064</v>
      </c>
      <c r="H30" s="29" t="s">
        <v>99</v>
      </c>
      <c r="I30" s="50" t="s">
        <v>100</v>
      </c>
      <c r="J30" s="30">
        <v>0.5</v>
      </c>
      <c r="K30" s="49">
        <v>50</v>
      </c>
      <c r="L30" s="33">
        <f t="shared" si="1"/>
        <v>25</v>
      </c>
      <c r="M30" s="2"/>
      <c r="N30" s="2"/>
      <c r="O30" s="2"/>
      <c r="P30" s="2"/>
      <c r="Q30" s="2"/>
    </row>
    <row r="31" spans="1:17" ht="60">
      <c r="A31" s="40" t="s">
        <v>101</v>
      </c>
      <c r="B31" s="41" t="s">
        <v>102</v>
      </c>
      <c r="C31" s="43" t="s">
        <v>103</v>
      </c>
      <c r="D31" s="39" t="s">
        <v>61</v>
      </c>
      <c r="E31" s="47">
        <v>45029</v>
      </c>
      <c r="F31" s="47">
        <v>45030</v>
      </c>
      <c r="G31" s="47">
        <v>45064</v>
      </c>
      <c r="H31" s="37" t="s">
        <v>104</v>
      </c>
      <c r="I31" s="52" t="s">
        <v>100</v>
      </c>
      <c r="J31" s="30">
        <v>1.5</v>
      </c>
      <c r="K31" s="49">
        <v>50</v>
      </c>
      <c r="L31" s="34">
        <f t="shared" si="1"/>
        <v>75</v>
      </c>
      <c r="M31" s="2"/>
      <c r="N31" s="2"/>
      <c r="O31" s="2"/>
      <c r="P31" s="2"/>
      <c r="Q31" s="2"/>
    </row>
    <row r="32" spans="1:17" ht="116.25" customHeight="1">
      <c r="A32" s="31" t="s">
        <v>16</v>
      </c>
      <c r="B32" s="27" t="s">
        <v>17</v>
      </c>
      <c r="C32" s="24" t="s">
        <v>19</v>
      </c>
      <c r="D32" s="35" t="s">
        <v>18</v>
      </c>
      <c r="E32" s="35">
        <v>45034</v>
      </c>
      <c r="F32" s="35">
        <v>45036</v>
      </c>
      <c r="G32" s="35">
        <v>45064</v>
      </c>
      <c r="H32" s="37" t="s">
        <v>120</v>
      </c>
      <c r="I32" s="39" t="s">
        <v>121</v>
      </c>
      <c r="J32" s="30">
        <v>2</v>
      </c>
      <c r="K32" s="49">
        <v>480</v>
      </c>
      <c r="L32" s="33">
        <v>960</v>
      </c>
      <c r="M32" s="2"/>
      <c r="N32" s="2"/>
      <c r="O32" s="2"/>
      <c r="P32" s="2"/>
      <c r="Q32" s="2"/>
    </row>
    <row r="33" spans="1:17" ht="72">
      <c r="A33" s="31" t="s">
        <v>16</v>
      </c>
      <c r="B33" s="27" t="s">
        <v>17</v>
      </c>
      <c r="C33" s="24" t="s">
        <v>19</v>
      </c>
      <c r="D33" s="25" t="s">
        <v>22</v>
      </c>
      <c r="E33" s="26">
        <v>45069</v>
      </c>
      <c r="F33" s="26">
        <v>45071</v>
      </c>
      <c r="G33" s="26"/>
      <c r="H33" s="29" t="s">
        <v>105</v>
      </c>
      <c r="I33" s="50" t="s">
        <v>106</v>
      </c>
      <c r="J33" s="30">
        <v>2</v>
      </c>
      <c r="K33" s="49">
        <v>800</v>
      </c>
      <c r="L33" s="33">
        <f t="shared" ref="L33:L36" si="2">K33*J33</f>
        <v>1600</v>
      </c>
      <c r="M33" s="2"/>
      <c r="N33" s="2"/>
      <c r="O33" s="2"/>
      <c r="P33" s="2"/>
      <c r="Q33" s="2"/>
    </row>
    <row r="34" spans="1:17" ht="27" customHeight="1">
      <c r="A34" s="40" t="s">
        <v>24</v>
      </c>
      <c r="B34" s="41" t="s">
        <v>20</v>
      </c>
      <c r="C34" s="43" t="s">
        <v>21</v>
      </c>
      <c r="D34" s="45" t="s">
        <v>107</v>
      </c>
      <c r="E34" s="35">
        <v>45069</v>
      </c>
      <c r="F34" s="35">
        <v>45073</v>
      </c>
      <c r="G34" s="35"/>
      <c r="H34" s="37" t="s">
        <v>108</v>
      </c>
      <c r="I34" s="52" t="s">
        <v>109</v>
      </c>
      <c r="J34" s="30">
        <v>4.5</v>
      </c>
      <c r="K34" s="49">
        <v>600</v>
      </c>
      <c r="L34" s="33">
        <f t="shared" si="2"/>
        <v>2700</v>
      </c>
      <c r="M34" s="2"/>
      <c r="N34" s="2"/>
      <c r="O34" s="2"/>
      <c r="P34" s="2"/>
      <c r="Q34" s="2"/>
    </row>
    <row r="35" spans="1:17" ht="60">
      <c r="A35" s="31" t="s">
        <v>50</v>
      </c>
      <c r="B35" s="27" t="s">
        <v>51</v>
      </c>
      <c r="C35" s="24" t="s">
        <v>97</v>
      </c>
      <c r="D35" s="25" t="s">
        <v>75</v>
      </c>
      <c r="E35" s="26">
        <v>45058</v>
      </c>
      <c r="F35" s="26">
        <v>45058</v>
      </c>
      <c r="G35" s="26">
        <v>45070</v>
      </c>
      <c r="H35" s="29" t="s">
        <v>114</v>
      </c>
      <c r="I35" s="53" t="s">
        <v>115</v>
      </c>
      <c r="J35" s="30">
        <v>0.5</v>
      </c>
      <c r="K35" s="49">
        <v>80</v>
      </c>
      <c r="L35" s="33">
        <f t="shared" si="2"/>
        <v>40</v>
      </c>
      <c r="M35" s="2"/>
      <c r="N35" s="2"/>
      <c r="O35" s="2"/>
      <c r="P35" s="2"/>
      <c r="Q35" s="2"/>
    </row>
    <row r="36" spans="1:17" ht="60">
      <c r="A36" s="31" t="s">
        <v>110</v>
      </c>
      <c r="B36" s="27" t="s">
        <v>116</v>
      </c>
      <c r="C36" s="24" t="s">
        <v>56</v>
      </c>
      <c r="D36" s="25" t="s">
        <v>75</v>
      </c>
      <c r="E36" s="26">
        <v>45058</v>
      </c>
      <c r="F36" s="26">
        <v>45058</v>
      </c>
      <c r="G36" s="26">
        <v>45070</v>
      </c>
      <c r="H36" s="29" t="s">
        <v>117</v>
      </c>
      <c r="I36" s="53" t="s">
        <v>115</v>
      </c>
      <c r="J36" s="30">
        <v>0.5</v>
      </c>
      <c r="K36" s="49">
        <v>80</v>
      </c>
      <c r="L36" s="33">
        <f t="shared" si="2"/>
        <v>40</v>
      </c>
      <c r="M36" s="2"/>
      <c r="N36" s="2"/>
      <c r="O36" s="2"/>
      <c r="P36" s="2"/>
      <c r="Q36" s="2"/>
    </row>
    <row r="37" spans="1:17" ht="60">
      <c r="A37" s="31" t="s">
        <v>101</v>
      </c>
      <c r="B37" s="27" t="s">
        <v>102</v>
      </c>
      <c r="C37" s="24" t="s">
        <v>97</v>
      </c>
      <c r="D37" s="25" t="s">
        <v>75</v>
      </c>
      <c r="E37" s="26">
        <v>45058</v>
      </c>
      <c r="F37" s="26">
        <v>45058</v>
      </c>
      <c r="G37" s="26">
        <v>45070</v>
      </c>
      <c r="H37" s="29" t="s">
        <v>118</v>
      </c>
      <c r="I37" s="53" t="s">
        <v>115</v>
      </c>
      <c r="J37" s="30">
        <v>0.5</v>
      </c>
      <c r="K37" s="49">
        <v>80</v>
      </c>
      <c r="L37" s="33">
        <v>40</v>
      </c>
      <c r="M37" s="2"/>
      <c r="N37" s="2"/>
      <c r="O37" s="2"/>
      <c r="P37" s="2"/>
      <c r="Q37" s="2"/>
    </row>
    <row r="38" spans="1:17" ht="60">
      <c r="A38" s="31" t="s">
        <v>49</v>
      </c>
      <c r="B38" s="27" t="s">
        <v>47</v>
      </c>
      <c r="C38" s="24" t="s">
        <v>48</v>
      </c>
      <c r="D38" s="25" t="s">
        <v>75</v>
      </c>
      <c r="E38" s="26">
        <v>45058</v>
      </c>
      <c r="F38" s="26">
        <v>45058</v>
      </c>
      <c r="G38" s="26">
        <v>45070</v>
      </c>
      <c r="H38" s="29" t="s">
        <v>119</v>
      </c>
      <c r="I38" s="53" t="s">
        <v>115</v>
      </c>
      <c r="J38" s="30">
        <v>0.5</v>
      </c>
      <c r="K38" s="32">
        <v>80</v>
      </c>
      <c r="L38" s="34">
        <v>40</v>
      </c>
      <c r="M38" s="2"/>
      <c r="N38" s="2"/>
      <c r="O38" s="2"/>
      <c r="P38" s="2"/>
      <c r="Q38" s="2"/>
    </row>
    <row r="39" spans="1:17">
      <c r="A39" s="54" t="s">
        <v>111</v>
      </c>
      <c r="B39" s="55"/>
      <c r="C39" s="55"/>
      <c r="D39" s="55"/>
      <c r="E39" s="55"/>
      <c r="F39" s="55"/>
      <c r="G39" s="55"/>
      <c r="H39" s="55"/>
      <c r="I39" s="55"/>
      <c r="J39" s="55"/>
      <c r="K39" s="56"/>
      <c r="L39" s="34">
        <f>SUM(L10:L38)</f>
        <v>10355</v>
      </c>
      <c r="M39" s="2"/>
      <c r="N39" s="2"/>
      <c r="O39" s="2"/>
      <c r="P39" s="2"/>
      <c r="Q39" s="2"/>
    </row>
    <row r="40" spans="1:17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1"/>
      <c r="N40" s="1"/>
      <c r="O40" s="1"/>
      <c r="P40" s="1"/>
      <c r="Q40" s="1"/>
    </row>
    <row r="41" spans="1:17">
      <c r="A41" s="5"/>
      <c r="B41" s="28" t="s">
        <v>23</v>
      </c>
      <c r="C41" s="8"/>
      <c r="D41" s="5"/>
      <c r="E41" s="5"/>
      <c r="F41" s="5"/>
      <c r="G41" s="5"/>
      <c r="H41" s="5"/>
      <c r="I41" s="8"/>
      <c r="J41" s="5"/>
      <c r="K41" s="6"/>
      <c r="L41" s="6"/>
      <c r="M41" s="1"/>
      <c r="N41" s="1"/>
      <c r="O41" s="1"/>
      <c r="P41" s="1"/>
      <c r="Q41" s="1"/>
    </row>
    <row r="42" spans="1:17">
      <c r="A42" s="5"/>
      <c r="B42" s="17"/>
      <c r="C42" s="17"/>
      <c r="D42" s="5"/>
      <c r="E42" s="5"/>
      <c r="F42" s="5"/>
      <c r="G42" s="5"/>
      <c r="H42" s="5"/>
      <c r="I42" s="17"/>
      <c r="J42" s="5"/>
      <c r="K42" s="6"/>
      <c r="L42" s="6"/>
      <c r="M42" s="1"/>
      <c r="N42" s="1"/>
      <c r="O42" s="1"/>
      <c r="P42" s="1"/>
      <c r="Q42" s="1"/>
    </row>
    <row r="43" spans="1:17">
      <c r="A43" s="9"/>
      <c r="B43" s="10"/>
      <c r="C43" s="11"/>
      <c r="D43" s="9"/>
      <c r="E43" s="12"/>
      <c r="F43" s="12"/>
      <c r="G43" s="13"/>
      <c r="H43" s="12"/>
      <c r="I43" s="17"/>
      <c r="J43" s="5"/>
      <c r="K43" s="6"/>
      <c r="L43" s="6"/>
      <c r="M43" s="1"/>
      <c r="N43" s="14"/>
      <c r="O43" s="1"/>
      <c r="P43" s="1"/>
      <c r="Q43" s="1"/>
    </row>
    <row r="44" spans="1:17">
      <c r="A44" s="9"/>
      <c r="B44" s="10"/>
      <c r="C44" s="15"/>
      <c r="D44" s="18"/>
      <c r="E44" s="19"/>
      <c r="F44" s="19"/>
      <c r="G44" s="16"/>
      <c r="H44" s="19"/>
      <c r="I44" s="17"/>
      <c r="J44" s="5"/>
      <c r="K44" s="6"/>
      <c r="L44" s="6"/>
      <c r="M44" s="1"/>
      <c r="N44" s="14"/>
      <c r="O44" s="1"/>
      <c r="P44" s="1"/>
      <c r="Q44" s="1"/>
    </row>
    <row r="45" spans="1:17">
      <c r="A45" s="9"/>
      <c r="B45" s="10"/>
      <c r="C45" s="11"/>
      <c r="D45" s="9"/>
      <c r="E45" s="12"/>
      <c r="F45" s="12"/>
      <c r="G45" s="13"/>
      <c r="H45" s="12"/>
      <c r="I45" s="17"/>
      <c r="J45" s="5"/>
      <c r="K45" s="6"/>
      <c r="L45" s="6"/>
      <c r="M45" s="1"/>
      <c r="N45" s="14"/>
      <c r="O45" s="1"/>
      <c r="P45" s="1"/>
      <c r="Q45" s="1"/>
    </row>
    <row r="46" spans="1:17">
      <c r="A46" s="9"/>
      <c r="B46" s="9"/>
      <c r="C46" s="10"/>
      <c r="D46" s="15"/>
      <c r="E46" s="18"/>
      <c r="F46" s="19"/>
      <c r="G46" s="19"/>
      <c r="H46" s="16"/>
      <c r="I46" s="19"/>
      <c r="J46" s="5"/>
      <c r="K46" s="6"/>
      <c r="L46" s="6"/>
      <c r="M46" s="1"/>
      <c r="N46" s="1"/>
      <c r="O46" s="1"/>
      <c r="P46" s="1"/>
      <c r="Q46" s="1"/>
    </row>
    <row r="47" spans="1:17">
      <c r="A47" s="23"/>
      <c r="B47" s="10"/>
      <c r="C47" s="15"/>
      <c r="D47" s="18"/>
      <c r="E47" s="19"/>
      <c r="F47" s="19"/>
      <c r="G47" s="21"/>
      <c r="H47" s="19"/>
      <c r="I47" s="17"/>
      <c r="J47" s="5"/>
      <c r="K47" s="6"/>
      <c r="L47" s="6"/>
      <c r="M47" s="1"/>
      <c r="N47" s="1"/>
      <c r="O47" s="1"/>
      <c r="P47" s="1"/>
      <c r="Q47" s="1"/>
    </row>
    <row r="48" spans="1:17">
      <c r="A48" s="9"/>
      <c r="B48" s="10"/>
      <c r="C48" s="11"/>
      <c r="D48" s="9"/>
      <c r="E48" s="12"/>
      <c r="F48" s="12"/>
      <c r="G48" s="13"/>
      <c r="H48" s="12"/>
      <c r="I48" s="17"/>
      <c r="J48" s="5"/>
      <c r="K48" s="6"/>
      <c r="L48" s="6"/>
      <c r="M48" s="1"/>
      <c r="N48" s="1"/>
      <c r="O48" s="1"/>
      <c r="P48" s="1"/>
      <c r="Q48" s="1"/>
    </row>
    <row r="49" spans="1:17">
      <c r="A49" s="9"/>
      <c r="B49" s="10"/>
      <c r="C49" s="11"/>
      <c r="D49" s="9"/>
      <c r="E49" s="12"/>
      <c r="F49" s="12"/>
      <c r="G49" s="13"/>
      <c r="H49" s="12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9"/>
      <c r="B50" s="10"/>
      <c r="C50" s="11"/>
      <c r="D50" s="9"/>
      <c r="E50" s="12"/>
      <c r="F50" s="12"/>
      <c r="G50" s="13"/>
      <c r="H50" s="12"/>
      <c r="I50" s="1"/>
      <c r="J50" s="1"/>
      <c r="K50" s="1"/>
      <c r="L50" s="1"/>
      <c r="M50" s="1"/>
      <c r="N50" s="1"/>
      <c r="O50" s="1"/>
      <c r="P50" s="1"/>
    </row>
    <row r="51" spans="1:17">
      <c r="A51" s="9"/>
      <c r="B51" s="10"/>
      <c r="C51" s="15"/>
      <c r="D51" s="18"/>
      <c r="E51" s="19"/>
      <c r="F51" s="19"/>
      <c r="G51" s="16"/>
      <c r="H51" s="19"/>
      <c r="I51" s="1"/>
      <c r="J51" s="1"/>
      <c r="K51" s="1"/>
      <c r="L51" s="1"/>
      <c r="M51" s="1"/>
      <c r="N51" s="1"/>
      <c r="O51" s="1"/>
      <c r="P51" s="1"/>
    </row>
    <row r="52" spans="1:17">
      <c r="A52" s="9"/>
      <c r="B52" s="10"/>
      <c r="C52" s="15"/>
      <c r="D52" s="18"/>
      <c r="E52" s="19"/>
      <c r="F52" s="19"/>
      <c r="G52" s="16"/>
      <c r="H52" s="19"/>
      <c r="I52" s="1"/>
      <c r="J52" s="1"/>
      <c r="K52" s="1"/>
      <c r="L52" s="1"/>
      <c r="M52" s="1"/>
      <c r="N52" s="1"/>
      <c r="O52" s="1"/>
      <c r="P52" s="1"/>
    </row>
    <row r="53" spans="1:17">
      <c r="A53" s="9"/>
      <c r="B53" s="10"/>
      <c r="C53" s="15"/>
      <c r="D53" s="18"/>
      <c r="E53" s="19"/>
      <c r="F53" s="19"/>
      <c r="G53" s="16"/>
      <c r="H53" s="19"/>
      <c r="I53" s="1"/>
      <c r="J53" s="1"/>
      <c r="K53" s="1"/>
      <c r="L53" s="1"/>
      <c r="M53" s="1"/>
      <c r="N53" s="1"/>
      <c r="O53" s="1"/>
      <c r="P53" s="1"/>
    </row>
    <row r="54" spans="1:17">
      <c r="A54" s="9"/>
      <c r="B54" s="10"/>
      <c r="C54" s="15"/>
      <c r="D54" s="18"/>
      <c r="E54" s="19"/>
      <c r="F54" s="19"/>
      <c r="G54" s="16"/>
      <c r="H54" s="19"/>
      <c r="I54" s="1"/>
      <c r="J54" s="1"/>
      <c r="K54" s="1"/>
      <c r="L54" s="1"/>
      <c r="M54" s="1"/>
      <c r="N54" s="1"/>
      <c r="O54" s="1"/>
      <c r="P54" s="1"/>
    </row>
    <row r="55" spans="1:17">
      <c r="A55" s="9"/>
      <c r="B55" s="10"/>
      <c r="C55" s="15"/>
      <c r="D55" s="18"/>
      <c r="E55" s="19"/>
      <c r="F55" s="19"/>
      <c r="G55" s="16"/>
      <c r="H55" s="19"/>
      <c r="I55" s="1"/>
      <c r="J55" s="1"/>
      <c r="K55" s="1"/>
      <c r="L55" s="1"/>
      <c r="M55" s="1"/>
      <c r="N55" s="1"/>
      <c r="O55" s="1"/>
      <c r="P55" s="1"/>
    </row>
    <row r="56" spans="1:17">
      <c r="A56" s="9"/>
      <c r="B56" s="10"/>
      <c r="C56" s="15"/>
      <c r="D56" s="18"/>
      <c r="E56" s="19"/>
      <c r="F56" s="19"/>
      <c r="G56" s="16"/>
      <c r="H56" s="19"/>
    </row>
    <row r="57" spans="1:17">
      <c r="A57" s="9"/>
      <c r="B57" s="10"/>
      <c r="C57" s="15"/>
      <c r="D57" s="18"/>
      <c r="E57" s="19"/>
      <c r="F57" s="19"/>
      <c r="G57" s="16"/>
      <c r="H57" s="19"/>
    </row>
    <row r="58" spans="1:17">
      <c r="A58" s="9"/>
      <c r="B58" s="10"/>
      <c r="C58" s="15"/>
      <c r="D58" s="18"/>
      <c r="E58" s="19"/>
      <c r="F58" s="19"/>
      <c r="G58" s="16"/>
      <c r="H58" s="19"/>
    </row>
    <row r="59" spans="1:17">
      <c r="A59" s="9"/>
      <c r="B59" s="10"/>
      <c r="C59" s="15"/>
      <c r="D59" s="20"/>
      <c r="E59" s="19"/>
      <c r="F59" s="19"/>
      <c r="G59" s="21"/>
      <c r="H59" s="19"/>
    </row>
    <row r="60" spans="1:17">
      <c r="A60" s="9"/>
      <c r="B60" s="10"/>
      <c r="C60" s="15"/>
      <c r="D60" s="18"/>
      <c r="E60" s="19"/>
      <c r="F60" s="19"/>
      <c r="G60" s="21"/>
      <c r="H60" s="19"/>
    </row>
    <row r="61" spans="1:17">
      <c r="A61" s="9"/>
      <c r="B61" s="10"/>
      <c r="C61" s="15"/>
      <c r="D61" s="18"/>
      <c r="E61" s="19"/>
      <c r="F61" s="19"/>
      <c r="G61" s="21"/>
      <c r="H61" s="19"/>
    </row>
    <row r="62" spans="1:17">
      <c r="A62" s="9"/>
      <c r="B62" s="10"/>
      <c r="C62" s="15"/>
      <c r="D62" s="20"/>
      <c r="E62" s="19"/>
      <c r="F62" s="19"/>
      <c r="G62" s="21"/>
      <c r="H62" s="19"/>
    </row>
    <row r="63" spans="1:17">
      <c r="A63" s="9"/>
      <c r="B63" s="10"/>
      <c r="C63" s="15"/>
      <c r="D63" s="20"/>
      <c r="E63" s="19"/>
      <c r="F63" s="19"/>
      <c r="G63" s="21"/>
      <c r="H63" s="19"/>
    </row>
    <row r="64" spans="1:17">
      <c r="A64" s="9"/>
      <c r="B64" s="10"/>
      <c r="C64" s="15"/>
      <c r="D64" s="20"/>
      <c r="E64" s="19"/>
      <c r="F64" s="19"/>
      <c r="G64" s="21"/>
      <c r="H64" s="19"/>
    </row>
    <row r="65" spans="1:8">
      <c r="A65" s="9"/>
      <c r="B65" s="10"/>
      <c r="C65" s="15"/>
      <c r="D65" s="18"/>
      <c r="E65" s="19"/>
      <c r="F65" s="19"/>
      <c r="G65" s="21"/>
      <c r="H65" s="19"/>
    </row>
    <row r="66" spans="1:8">
      <c r="A66" s="9"/>
      <c r="B66" s="10"/>
      <c r="C66" s="15"/>
      <c r="D66" s="18"/>
      <c r="E66" s="19"/>
      <c r="F66" s="19"/>
      <c r="G66" s="21"/>
      <c r="H66" s="19"/>
    </row>
    <row r="67" spans="1:8">
      <c r="A67" s="9"/>
      <c r="B67" s="10"/>
      <c r="C67" s="15"/>
      <c r="D67" s="18"/>
      <c r="E67" s="19"/>
      <c r="F67" s="19"/>
      <c r="G67" s="21"/>
      <c r="H67" s="19"/>
    </row>
    <row r="68" spans="1:8">
      <c r="A68" s="9"/>
      <c r="B68" s="10"/>
      <c r="C68" s="15"/>
      <c r="D68" s="18"/>
      <c r="E68" s="19"/>
      <c r="F68" s="19"/>
      <c r="G68" s="21"/>
      <c r="H68" s="19"/>
    </row>
    <row r="69" spans="1:8">
      <c r="A69" s="9"/>
      <c r="B69" s="10"/>
      <c r="C69" s="15"/>
      <c r="D69" s="18"/>
      <c r="E69" s="19"/>
      <c r="F69" s="19"/>
      <c r="G69" s="21"/>
      <c r="H69" s="19"/>
    </row>
    <row r="70" spans="1:8">
      <c r="A70" s="9"/>
      <c r="B70" s="10"/>
      <c r="C70" s="15"/>
      <c r="D70" s="18"/>
      <c r="E70" s="19"/>
      <c r="F70" s="19"/>
      <c r="G70" s="21"/>
      <c r="H70" s="19"/>
    </row>
    <row r="71" spans="1:8">
      <c r="A71" s="9"/>
      <c r="B71" s="10"/>
      <c r="C71" s="15"/>
      <c r="D71" s="18"/>
      <c r="E71" s="15"/>
      <c r="F71" s="15"/>
      <c r="G71" s="21"/>
      <c r="H71" s="19"/>
    </row>
    <row r="72" spans="1:8">
      <c r="A72" s="9"/>
      <c r="B72" s="10"/>
      <c r="C72" s="15"/>
      <c r="D72" s="18"/>
      <c r="E72" s="19"/>
      <c r="F72" s="19"/>
      <c r="G72" s="21"/>
      <c r="H72" s="22"/>
    </row>
    <row r="73" spans="1:8">
      <c r="A73" s="9"/>
      <c r="B73" s="10"/>
      <c r="C73" s="15"/>
      <c r="D73" s="18"/>
      <c r="E73" s="19"/>
      <c r="F73" s="19"/>
      <c r="G73" s="21"/>
      <c r="H73" s="19"/>
    </row>
  </sheetData>
  <mergeCells count="16">
    <mergeCell ref="A39:K39"/>
    <mergeCell ref="I4:L4"/>
    <mergeCell ref="A40:L40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  <mergeCell ref="K8:K9"/>
    <mergeCell ref="L8:L9"/>
    <mergeCell ref="G8:G9"/>
  </mergeCells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</vt:lpstr>
      <vt:lpstr>MAIO!Area_de_impressao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alexsandra lima ferreira dos santos</cp:lastModifiedBy>
  <cp:lastPrinted>2022-04-18T11:32:35Z</cp:lastPrinted>
  <dcterms:created xsi:type="dcterms:W3CDTF">2019-07-16T13:13:48Z</dcterms:created>
  <dcterms:modified xsi:type="dcterms:W3CDTF">2023-06-22T12:07:14Z</dcterms:modified>
</cp:coreProperties>
</file>