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MARÇO" sheetId="7" r:id="rId1"/>
  </sheets>
  <definedNames>
    <definedName name="_xlnm.Print_Area" localSheetId="0">'SUP DE FUN. MARÇO'!$A$1:$N$24</definedName>
  </definedNames>
  <calcPr calcId="125725"/>
</workbook>
</file>

<file path=xl/calcChain.xml><?xml version="1.0" encoding="utf-8"?>
<calcChain xmlns="http://schemas.openxmlformats.org/spreadsheetml/2006/main">
  <c r="L16" i="7"/>
  <c r="L17"/>
  <c r="K16"/>
  <c r="K17"/>
  <c r="J17"/>
  <c r="J16"/>
  <c r="Q18"/>
</calcChain>
</file>

<file path=xl/sharedStrings.xml><?xml version="1.0" encoding="utf-8"?>
<sst xmlns="http://schemas.openxmlformats.org/spreadsheetml/2006/main" count="42" uniqueCount="39">
  <si>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</si>
  <si>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</si>
  <si>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</si>
  <si>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</si>
  <si>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</si>
  <si>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</si>
  <si>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</si>
  <si>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</si>
  <si>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</si>
  <si>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</si>
  <si>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</si>
  <si>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</si>
  <si>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</si>
  <si>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</si>
  <si>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</si>
  <si>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</si>
  <si>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</si>
  <si>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</si>
  <si>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</si>
  <si>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</si>
  <si>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</si>
  <si>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</si>
  <si>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</si>
  <si>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</si>
  <si>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</si>
  <si>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</si>
  <si>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</si>
  <si>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</si>
  <si>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EM EXECUÇÃO</t>
  </si>
  <si>
    <t>OBS: VALOR EXECUTADO ATÉ 31/03/2021</t>
  </si>
  <si>
    <t>MARÇO</t>
  </si>
  <si>
    <t>2021RS000002</t>
  </si>
  <si>
    <t>JANE SILVA AMARAL</t>
  </si>
  <si>
    <t>2021NE000066</t>
  </si>
  <si>
    <t>2021NE000067</t>
  </si>
  <si>
    <t>31/05/2021</t>
  </si>
  <si>
    <t>30/06/2021</t>
  </si>
  <si>
    <t>XXX.347.85X.XX</t>
  </si>
  <si>
    <t>XXX.237.48X-XX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</si>
</sst>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618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tabSelected="1" view="pageBreakPreview" zoomScale="85" zoomScaleNormal="80" zoomScaleSheetLayoutView="85" workbookViewId="0">
      <selection activeCell="B21" sqref="B21:M21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26" t="s">
        <v>30</v>
      </c>
      <c r="D8" s="27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32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Q10" s="16">
        <v>1503.97</v>
      </c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>
        <v>72</v>
      </c>
      <c r="R11" s="15"/>
    </row>
    <row r="12" spans="2:18" ht="15.75" customHeight="1">
      <c r="B12" s="33" t="s">
        <v>23</v>
      </c>
      <c r="C12" s="35" t="s">
        <v>20</v>
      </c>
      <c r="D12" s="24" t="s">
        <v>37</v>
      </c>
      <c r="E12" s="7" t="s">
        <v>24</v>
      </c>
      <c r="F12" s="28" t="s">
        <v>26</v>
      </c>
      <c r="G12" s="28" t="s">
        <v>27</v>
      </c>
      <c r="H12" s="30"/>
      <c r="I12" s="8" t="s">
        <v>22</v>
      </c>
      <c r="J12" s="9">
        <v>2000</v>
      </c>
      <c r="K12" s="10">
        <v>1970.05</v>
      </c>
      <c r="L12" s="9"/>
      <c r="M12" s="37" t="s">
        <v>28</v>
      </c>
      <c r="Q12" s="16"/>
      <c r="R12" s="14"/>
    </row>
    <row r="13" spans="2:18">
      <c r="B13" s="34"/>
      <c r="C13" s="36"/>
      <c r="D13" s="25"/>
      <c r="E13" s="7" t="s">
        <v>25</v>
      </c>
      <c r="F13" s="29"/>
      <c r="G13" s="29"/>
      <c r="H13" s="31"/>
      <c r="I13" s="8" t="s">
        <v>21</v>
      </c>
      <c r="J13" s="9">
        <v>2000</v>
      </c>
      <c r="K13" s="10">
        <v>703</v>
      </c>
      <c r="L13" s="9"/>
      <c r="M13" s="38"/>
      <c r="Q13" s="16">
        <v>69</v>
      </c>
      <c r="R13" s="14"/>
    </row>
    <row r="14" spans="2:18">
      <c r="B14" s="33" t="s">
        <v>31</v>
      </c>
      <c r="C14" s="35" t="s">
        <v>32</v>
      </c>
      <c r="D14" s="24" t="s">
        <v>38</v>
      </c>
      <c r="E14" s="7" t="s">
        <v>33</v>
      </c>
      <c r="F14" s="28" t="s">
        <v>35</v>
      </c>
      <c r="G14" s="28" t="s">
        <v>36</v>
      </c>
      <c r="H14" s="43"/>
      <c r="I14" s="8" t="s">
        <v>22</v>
      </c>
      <c r="J14" s="9">
        <v>1500</v>
      </c>
      <c r="K14" s="10">
        <v>614</v>
      </c>
      <c r="L14" s="9"/>
      <c r="M14" s="37" t="s">
        <v>28</v>
      </c>
      <c r="Q14" s="16"/>
      <c r="R14" s="14"/>
    </row>
    <row r="15" spans="2:18" ht="15.75" customHeight="1">
      <c r="B15" s="34"/>
      <c r="C15" s="36"/>
      <c r="D15" s="25"/>
      <c r="E15" s="7" t="s">
        <v>34</v>
      </c>
      <c r="F15" s="29"/>
      <c r="G15" s="29"/>
      <c r="H15" s="31"/>
      <c r="I15" s="8" t="s">
        <v>21</v>
      </c>
      <c r="J15" s="9">
        <v>1000</v>
      </c>
      <c r="K15" s="10">
        <v>1000</v>
      </c>
      <c r="L15" s="9"/>
      <c r="M15" s="38"/>
      <c r="Q15" s="16"/>
      <c r="R15" s="14"/>
    </row>
    <row r="16" spans="2:18">
      <c r="B16" s="40" t="s">
        <v>17</v>
      </c>
      <c r="C16" s="41"/>
      <c r="D16" s="41"/>
      <c r="E16" s="41"/>
      <c r="F16" s="41"/>
      <c r="G16" s="41"/>
      <c r="H16" s="41"/>
      <c r="I16" s="42"/>
      <c r="J16" s="11">
        <f>SUM(J12:J15)</f>
        <v>6500</v>
      </c>
      <c r="K16" s="11">
        <f>SUM(K12:K15)</f>
        <v>4287.05</v>
      </c>
      <c r="L16" s="11">
        <f>SUM(L12:L15)</f>
        <v>0</v>
      </c>
      <c r="M16" s="20"/>
      <c r="Q16" s="16"/>
      <c r="R16" s="14"/>
    </row>
    <row r="17" spans="2:18" ht="20.45" customHeight="1">
      <c r="B17" s="39" t="s">
        <v>5</v>
      </c>
      <c r="C17" s="39"/>
      <c r="D17" s="39"/>
      <c r="E17" s="39"/>
      <c r="F17" s="39"/>
      <c r="G17" s="39"/>
      <c r="H17" s="39"/>
      <c r="I17" s="39"/>
      <c r="J17" s="12">
        <f>J16</f>
        <v>6500</v>
      </c>
      <c r="K17" s="12">
        <f>K16</f>
        <v>4287.05</v>
      </c>
      <c r="L17" s="13">
        <f>L16</f>
        <v>0</v>
      </c>
      <c r="M17" s="21"/>
      <c r="Q17" s="16"/>
      <c r="R17" s="14"/>
    </row>
    <row r="18" spans="2:18">
      <c r="B18" s="45" t="s">
        <v>19</v>
      </c>
      <c r="C18" s="45"/>
      <c r="Q18" s="16">
        <f>SUM(Q10:Q17)</f>
        <v>1644.97</v>
      </c>
      <c r="R18" s="14"/>
    </row>
    <row r="19" spans="2:18">
      <c r="Q19" s="14"/>
      <c r="R19" s="14"/>
    </row>
    <row r="20" spans="2:18">
      <c r="B20" s="27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Q20" s="14"/>
      <c r="R20" s="14"/>
    </row>
    <row r="21" spans="2:18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Q21" s="14"/>
      <c r="R21" s="14"/>
    </row>
    <row r="22" spans="2:18">
      <c r="B22" s="44"/>
      <c r="C22" s="44"/>
      <c r="D22" s="44"/>
      <c r="E22" s="44"/>
      <c r="F22" s="44"/>
      <c r="G22" s="44"/>
      <c r="H22" s="44"/>
      <c r="I22" s="44"/>
      <c r="J22" s="19"/>
      <c r="K22" s="18"/>
      <c r="L22" s="18"/>
      <c r="M22" s="18"/>
      <c r="Q22" s="14"/>
      <c r="R22" s="14"/>
    </row>
    <row r="23" spans="2:1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Q23" s="14"/>
      <c r="R23" s="14"/>
    </row>
    <row r="24" spans="2:1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Q24" s="14"/>
      <c r="R24" s="14"/>
    </row>
    <row r="25" spans="2:18">
      <c r="Q25" s="14"/>
      <c r="R25" s="14"/>
    </row>
    <row r="26" spans="2:18">
      <c r="Q26" s="14"/>
      <c r="R26" s="14"/>
    </row>
    <row r="27" spans="2:18">
      <c r="Q27" s="14"/>
      <c r="R27" s="14"/>
    </row>
    <row r="28" spans="2:18">
      <c r="Q28" s="14"/>
      <c r="R28" s="14"/>
    </row>
  </sheetData>
  <sheetProtection selectLockedCells="1" selectUnlockedCells="1"/>
  <mergeCells count="24">
    <mergeCell ref="B24:M24"/>
    <mergeCell ref="B17:I17"/>
    <mergeCell ref="B16:I16"/>
    <mergeCell ref="H14:H15"/>
    <mergeCell ref="M14:M15"/>
    <mergeCell ref="B22:I22"/>
    <mergeCell ref="B14:B15"/>
    <mergeCell ref="B23:M23"/>
    <mergeCell ref="B18:C18"/>
    <mergeCell ref="B20:M20"/>
    <mergeCell ref="B21:M21"/>
    <mergeCell ref="C14:C15"/>
    <mergeCell ref="D14:D15"/>
    <mergeCell ref="F14:F15"/>
    <mergeCell ref="G14:G15"/>
    <mergeCell ref="D12:D13"/>
    <mergeCell ref="C8:D8"/>
    <mergeCell ref="G12:G13"/>
    <mergeCell ref="H12:H13"/>
    <mergeCell ref="B10:M10"/>
    <mergeCell ref="F12:F13"/>
    <mergeCell ref="B12:B13"/>
    <mergeCell ref="C12:C13"/>
    <mergeCell ref="M12:M13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MARÇO</vt:lpstr>
      <vt:lpstr>'SUP DE FUN. MARÇO'!Area_de_impressao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2023-09-26T11:46:24Z</dcterms:modified>
</cp:coreProperties>
</file>