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JULHO" sheetId="1" r:id="rId1"/>
  </sheets>
  <definedNames>
    <definedName name="_xlnm.Print_Area" localSheetId="0">'SUP DE FUN. JULHO'!$A$1:$N$36</definedName>
  </definedNames>
  <calcPr fullCalcOnLoad="1"/>
</workbook>
</file>

<file path=xl/sharedStrings.xml><?xml version="1.0" encoding="utf-8"?>
<sst xmlns="http://schemas.openxmlformats.org/spreadsheetml/2006/main" count="61" uniqueCount="49">
  <si>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</si>
  <si>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</si>
  <si>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</si>
  <si>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</si>
  <si>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</si>
  <si>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</si>
  <si>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</si>
  <si>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</si>
  <si>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</si>
  <si>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</si>
  <si>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</si>
  <si>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</si>
  <si>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</si>
  <si>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</si>
  <si>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</si>
  <si>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</si>
  <si>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</si>
  <si>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</si>
  <si>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</si>
  <si>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</si>
  <si>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</si>
  <si>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</si>
  <si>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</si>
  <si>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KÁTIA REGINA SANTOS DE MORAIS</t>
  </si>
  <si>
    <t>NE000039</t>
  </si>
  <si>
    <t>NE000038</t>
  </si>
  <si>
    <t>01/05/2023</t>
  </si>
  <si>
    <t>31/05/2023</t>
  </si>
  <si>
    <t>3.3.90.30</t>
  </si>
  <si>
    <t>3.3.90.39</t>
  </si>
  <si>
    <t>NE000042</t>
  </si>
  <si>
    <t>NE000043</t>
  </si>
  <si>
    <t>08/05/2023</t>
  </si>
  <si>
    <t>07/06/2023</t>
  </si>
  <si>
    <t>2023 - Consolidado</t>
  </si>
  <si>
    <t>2023RS000005</t>
  </si>
  <si>
    <t>NE000110</t>
  </si>
  <si>
    <t>NE000111</t>
  </si>
  <si>
    <t>10/08/2023</t>
  </si>
  <si>
    <t>09/09/2023</t>
  </si>
  <si>
    <t>NE000124</t>
  </si>
  <si>
    <t>NE000125</t>
  </si>
  <si>
    <t>2023RS000006</t>
  </si>
  <si>
    <t>22/08/2023</t>
  </si>
  <si>
    <t>21/09/2023</t>
  </si>
  <si>
    <t>EM EXECUÇÃO</t>
  </si>
  <si>
    <t>CERTIFICADO</t>
  </si>
  <si>
    <t>XXX.237.48X-XX</t>
  </si>
  <si>
    <t>XXX.273.45X-XX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</si>
</sst>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  <numFmt numFmtId="177" formatCode="00000"/>
    <numFmt numFmtId="178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="90" zoomScaleNormal="80" zoomScaleSheetLayoutView="90" zoomScalePageLayoutView="0" workbookViewId="0" topLeftCell="A7">
      <selection activeCell="C16" sqref="C16:C17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45108</v>
      </c>
      <c r="D8" s="33"/>
      <c r="E8" s="2" t="s">
        <v>34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21</v>
      </c>
      <c r="C12" s="23" t="s">
        <v>22</v>
      </c>
      <c r="D12" s="24" t="s">
        <v>47</v>
      </c>
      <c r="E12" s="14" t="s">
        <v>24</v>
      </c>
      <c r="F12" s="25" t="s">
        <v>26</v>
      </c>
      <c r="G12" s="25" t="s">
        <v>27</v>
      </c>
      <c r="H12" s="26">
        <v>45071</v>
      </c>
      <c r="I12" s="15" t="s">
        <v>28</v>
      </c>
      <c r="J12" s="16">
        <v>2500</v>
      </c>
      <c r="K12" s="17">
        <v>2500</v>
      </c>
      <c r="L12" s="16">
        <v>0</v>
      </c>
      <c r="M12" s="22" t="s">
        <v>46</v>
      </c>
      <c r="Q12" s="8"/>
      <c r="R12" s="6"/>
    </row>
    <row r="13" spans="2:18" ht="15.75">
      <c r="B13" s="22"/>
      <c r="C13" s="23"/>
      <c r="D13" s="24"/>
      <c r="E13" s="14" t="s">
        <v>25</v>
      </c>
      <c r="F13" s="25"/>
      <c r="G13" s="25"/>
      <c r="H13" s="26"/>
      <c r="I13" s="15" t="s">
        <v>29</v>
      </c>
      <c r="J13" s="16">
        <v>2000</v>
      </c>
      <c r="K13" s="17">
        <v>1975.09</v>
      </c>
      <c r="L13" s="16">
        <v>24.91</v>
      </c>
      <c r="M13" s="22"/>
      <c r="Q13" s="8"/>
      <c r="R13" s="6"/>
    </row>
    <row r="14" spans="2:18" ht="15.75">
      <c r="B14" s="22" t="s">
        <v>20</v>
      </c>
      <c r="C14" s="23" t="s">
        <v>23</v>
      </c>
      <c r="D14" s="24" t="s">
        <v>48</v>
      </c>
      <c r="E14" s="14" t="s">
        <v>30</v>
      </c>
      <c r="F14" s="25" t="s">
        <v>32</v>
      </c>
      <c r="G14" s="25" t="s">
        <v>33</v>
      </c>
      <c r="H14" s="26">
        <v>45082</v>
      </c>
      <c r="I14" s="15" t="s">
        <v>28</v>
      </c>
      <c r="J14" s="16">
        <v>2500</v>
      </c>
      <c r="K14" s="17">
        <v>2210.74</v>
      </c>
      <c r="L14" s="16">
        <v>289.26</v>
      </c>
      <c r="M14" s="22" t="s">
        <v>46</v>
      </c>
      <c r="Q14" s="8"/>
      <c r="R14" s="6"/>
    </row>
    <row r="15" spans="2:18" ht="25.5" customHeight="1">
      <c r="B15" s="22"/>
      <c r="C15" s="23"/>
      <c r="D15" s="24"/>
      <c r="E15" s="14" t="s">
        <v>31</v>
      </c>
      <c r="F15" s="25"/>
      <c r="G15" s="25"/>
      <c r="H15" s="27"/>
      <c r="I15" s="15" t="s">
        <v>29</v>
      </c>
      <c r="J15" s="16">
        <v>2000</v>
      </c>
      <c r="K15" s="17">
        <v>1366.52</v>
      </c>
      <c r="L15" s="16">
        <v>633.48</v>
      </c>
      <c r="M15" s="22"/>
      <c r="Q15" s="8"/>
      <c r="R15" s="6"/>
    </row>
    <row r="16" spans="2:18" ht="15.75">
      <c r="B16" s="22" t="s">
        <v>35</v>
      </c>
      <c r="C16" s="23" t="s">
        <v>22</v>
      </c>
      <c r="D16" s="24" t="s">
        <v>47</v>
      </c>
      <c r="E16" s="14" t="s">
        <v>36</v>
      </c>
      <c r="F16" s="25" t="s">
        <v>38</v>
      </c>
      <c r="G16" s="25" t="s">
        <v>39</v>
      </c>
      <c r="H16" s="26"/>
      <c r="I16" s="15" t="s">
        <v>28</v>
      </c>
      <c r="J16" s="16">
        <v>2500</v>
      </c>
      <c r="K16" s="17">
        <v>2133.17</v>
      </c>
      <c r="L16" s="16"/>
      <c r="M16" s="22" t="s">
        <v>45</v>
      </c>
      <c r="Q16" s="8"/>
      <c r="R16" s="6"/>
    </row>
    <row r="17" spans="2:18" ht="15.75">
      <c r="B17" s="22"/>
      <c r="C17" s="23"/>
      <c r="D17" s="24"/>
      <c r="E17" s="14" t="s">
        <v>37</v>
      </c>
      <c r="F17" s="25"/>
      <c r="G17" s="25"/>
      <c r="H17" s="26"/>
      <c r="I17" s="15" t="s">
        <v>29</v>
      </c>
      <c r="J17" s="16">
        <v>2000</v>
      </c>
      <c r="K17" s="17">
        <v>1452</v>
      </c>
      <c r="L17" s="16"/>
      <c r="M17" s="22"/>
      <c r="Q17" s="8"/>
      <c r="R17" s="6"/>
    </row>
    <row r="18" spans="2:18" ht="15.75" customHeight="1">
      <c r="B18" s="22" t="s">
        <v>42</v>
      </c>
      <c r="C18" s="23" t="s">
        <v>23</v>
      </c>
      <c r="D18" s="24" t="s">
        <v>48</v>
      </c>
      <c r="E18" s="14" t="s">
        <v>40</v>
      </c>
      <c r="F18" s="25" t="s">
        <v>43</v>
      </c>
      <c r="G18" s="25" t="s">
        <v>44</v>
      </c>
      <c r="H18" s="26"/>
      <c r="I18" s="15" t="s">
        <v>28</v>
      </c>
      <c r="J18" s="16">
        <v>2500</v>
      </c>
      <c r="K18" s="17">
        <v>1509.74</v>
      </c>
      <c r="L18" s="16"/>
      <c r="M18" s="22" t="s">
        <v>45</v>
      </c>
      <c r="Q18" s="8"/>
      <c r="R18" s="6"/>
    </row>
    <row r="19" spans="2:18" ht="15.75" customHeight="1">
      <c r="B19" s="22"/>
      <c r="C19" s="23"/>
      <c r="D19" s="24"/>
      <c r="E19" s="14" t="s">
        <v>41</v>
      </c>
      <c r="F19" s="25"/>
      <c r="G19" s="25"/>
      <c r="H19" s="27"/>
      <c r="I19" s="15" t="s">
        <v>29</v>
      </c>
      <c r="J19" s="16">
        <v>2000</v>
      </c>
      <c r="K19" s="17">
        <v>0</v>
      </c>
      <c r="L19" s="16"/>
      <c r="M19" s="22"/>
      <c r="Q19" s="8"/>
      <c r="R19" s="6"/>
    </row>
    <row r="20" spans="2:18" ht="15.75" customHeight="1">
      <c r="B20" s="22"/>
      <c r="C20" s="23"/>
      <c r="D20" s="24"/>
      <c r="E20" s="14"/>
      <c r="F20" s="25"/>
      <c r="G20" s="25"/>
      <c r="H20" s="26"/>
      <c r="I20" s="15"/>
      <c r="J20" s="16"/>
      <c r="K20" s="17"/>
      <c r="L20" s="16"/>
      <c r="M20" s="22"/>
      <c r="Q20" s="8"/>
      <c r="R20" s="6"/>
    </row>
    <row r="21" spans="2:18" ht="15.75" customHeight="1">
      <c r="B21" s="22"/>
      <c r="C21" s="23"/>
      <c r="D21" s="24"/>
      <c r="E21" s="14"/>
      <c r="F21" s="25"/>
      <c r="G21" s="25"/>
      <c r="H21" s="27"/>
      <c r="I21" s="15"/>
      <c r="J21" s="16"/>
      <c r="K21" s="17"/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29"/>
      <c r="F26" s="25"/>
      <c r="G26" s="25"/>
      <c r="H26" s="26"/>
      <c r="I26" s="31"/>
      <c r="J26" s="41"/>
      <c r="K26" s="43"/>
      <c r="L26" s="41"/>
      <c r="M26" s="22"/>
      <c r="Q26" s="8"/>
      <c r="R26" s="6"/>
    </row>
    <row r="27" spans="2:18" ht="15.75" customHeight="1">
      <c r="B27" s="22"/>
      <c r="C27" s="23"/>
      <c r="D27" s="24"/>
      <c r="E27" s="30"/>
      <c r="F27" s="25"/>
      <c r="G27" s="25"/>
      <c r="H27" s="27"/>
      <c r="I27" s="32"/>
      <c r="J27" s="42"/>
      <c r="K27" s="44"/>
      <c r="L27" s="42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18000</v>
      </c>
      <c r="K28" s="18">
        <f>SUM(K12:K27)</f>
        <v>13147.26</v>
      </c>
      <c r="L28" s="18">
        <f>SUM(L12:L27)</f>
        <v>947.6500000000001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18000</v>
      </c>
      <c r="K29" s="20">
        <f>K28</f>
        <v>13147.26</v>
      </c>
      <c r="L29" s="21">
        <f>L28</f>
        <v>947.6500000000001</v>
      </c>
      <c r="M29" s="19"/>
      <c r="Q29" s="8"/>
      <c r="R29" s="6"/>
    </row>
    <row r="30" spans="2:18" ht="15.75">
      <c r="B30" s="38" t="s">
        <v>19</v>
      </c>
      <c r="C30" s="38"/>
      <c r="Q30" s="8"/>
      <c r="R30" s="6"/>
    </row>
    <row r="31" spans="17:18" ht="15.75">
      <c r="Q31" s="6"/>
      <c r="R31" s="6"/>
    </row>
    <row r="32" spans="2:18" ht="15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Q32" s="6"/>
      <c r="R32" s="6"/>
    </row>
    <row r="33" spans="2:18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Q33" s="6"/>
      <c r="R33" s="6"/>
    </row>
    <row r="34" spans="2:18" ht="15.75">
      <c r="B34" s="37"/>
      <c r="C34" s="37"/>
      <c r="D34" s="37"/>
      <c r="E34" s="37"/>
      <c r="F34" s="37"/>
      <c r="G34" s="37"/>
      <c r="H34" s="37"/>
      <c r="I34" s="37"/>
      <c r="J34" s="11"/>
      <c r="K34" s="10"/>
      <c r="L34" s="10"/>
      <c r="M34" s="10"/>
      <c r="Q34" s="6"/>
      <c r="R34" s="6"/>
    </row>
    <row r="35" spans="2:18" ht="15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Q35" s="6"/>
      <c r="R35" s="6"/>
    </row>
    <row r="36" spans="2:18" ht="15.7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2023-09-26T12:51:24Z</dcterms:modified>
  <cp:category/>
  <cp:version/>
  <cp:contentType/>
  <cp:contentStatus/>
</cp:coreProperties>
</file>