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activeX/activeX3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32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Override PartName="/xl/activeX/activeX37.xml" ContentType="application/vnd.ms-office.activeX+xml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35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activeX/activeX33.xml" ContentType="application/vnd.ms-office.activeX+xml"/>
  <Override PartName="/xl/worksheets/sheet1.xml" ContentType="application/vnd.openxmlformats-officedocument.spreadsheetml.worksheet+xml"/>
  <Override PartName="/xl/activeX/activeX9.bin" ContentType="application/vnd.ms-office.activeX"/>
  <Override PartName="/xl/activeX/activeX11.xml" ContentType="application/vnd.ms-office.activeX+xml"/>
  <Override PartName="/xl/activeX/activeX20.xml" ContentType="application/vnd.ms-office.activeX+xml"/>
  <Override PartName="/xl/activeX/activeX31.xml" ContentType="application/vnd.ms-office.activeX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xl/activeX/activeX36.bin" ContentType="application/vnd.ms-office.activeX"/>
  <Override PartName="/xl/activeX/activeX37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35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33.bin" ContentType="application/vnd.ms-office.activeX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Override PartName="/xl/activeX/activeX36.xml" ContentType="application/vnd.ms-office.activeX+xml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xl/activeX/activeX3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4.xml" ContentType="application/vnd.ms-office.activeX+xml"/>
  <Override PartName="/xl/activeX/activeX23.xml" ContentType="application/vnd.ms-office.activeX+xml"/>
  <Override PartName="/xl/activeX/activeX32.xml" ContentType="application/vnd.ms-office.activeX+xml"/>
  <Default Extension="vml" ContentType="application/vnd.openxmlformats-officedocument.vmlDrawing"/>
  <Override PartName="/xl/activeX/activeX12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calcChain.xml" ContentType="application/vnd.openxmlformats-officedocument.spreadsheetml.calcChain+xml"/>
  <Override PartName="/xl/activeX/activeX8.bin" ContentType="application/vnd.ms-office.activeX"/>
  <Override PartName="/xl/activeX/activeX10.xml" ContentType="application/vnd.ms-office.activeX+xml"/>
  <Override PartName="/xl/activeX/activeX29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37" i="1"/>
</calcChain>
</file>

<file path=xl/sharedStrings.xml><?xml version="1.0" encoding="utf-8"?>
<sst xmlns="http://schemas.openxmlformats.org/spreadsheetml/2006/main" count="83" uniqueCount="22">
  <si>
    <t>X</t>
  </si>
  <si>
    <t>Número da Solic.</t>
  </si>
  <si>
    <t>Data da Solicitação</t>
  </si>
  <si>
    <t>Data Contábil</t>
  </si>
  <si>
    <t>UG Cedente</t>
  </si>
  <si>
    <t>UG Beneficiada</t>
  </si>
  <si>
    <t>Programa de Trabalho</t>
  </si>
  <si>
    <t>Fonte de Recurso</t>
  </si>
  <si>
    <t>Complemento Orçamentário</t>
  </si>
  <si>
    <t>Natureza da Despesa</t>
  </si>
  <si>
    <t>Valor</t>
  </si>
  <si>
    <t>Situação</t>
  </si>
  <si>
    <t>3.3.60.45.00</t>
  </si>
  <si>
    <t>Aprovada</t>
  </si>
  <si>
    <t>4.4.90.20.00</t>
  </si>
  <si>
    <t>3.3.90.20.00</t>
  </si>
  <si>
    <t>3.3.90.18.00</t>
  </si>
  <si>
    <t>4.4.90.52.00</t>
  </si>
  <si>
    <t>3.3.90.30.00</t>
  </si>
  <si>
    <t>3.3.90.39.00</t>
  </si>
  <si>
    <t>3.3.90.31.00</t>
  </si>
  <si>
    <t>TOTAL GERAL R$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</si>
</sst>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FFFF"/>
      <name val="Trebuchet MS"/>
      <family val="2"/>
    </font>
    <font>
      <sz val="10"/>
      <color rgb="FF474747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55C7D"/>
        <bgColor indexed="64"/>
      </patternFill>
    </fill>
    <fill>
      <patternFill patternType="solid">
        <fgColor rgb="FFE3E8E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4" fontId="3" fillId="4" borderId="1" xfId="0" applyNumberFormat="1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18" Type="http://schemas.openxmlformats.org/officeDocument/2006/relationships/control" Target="../activeX/activeX16.xml"/><Relationship Id="rId26" Type="http://schemas.openxmlformats.org/officeDocument/2006/relationships/control" Target="../activeX/activeX24.xml"/><Relationship Id="rId39" Type="http://schemas.openxmlformats.org/officeDocument/2006/relationships/control" Target="../activeX/activeX37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9.xml"/><Relationship Id="rId34" Type="http://schemas.openxmlformats.org/officeDocument/2006/relationships/control" Target="../activeX/activeX32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17" Type="http://schemas.openxmlformats.org/officeDocument/2006/relationships/control" Target="../activeX/activeX15.xml"/><Relationship Id="rId25" Type="http://schemas.openxmlformats.org/officeDocument/2006/relationships/control" Target="../activeX/activeX23.xml"/><Relationship Id="rId33" Type="http://schemas.openxmlformats.org/officeDocument/2006/relationships/control" Target="../activeX/activeX31.xml"/><Relationship Id="rId38" Type="http://schemas.openxmlformats.org/officeDocument/2006/relationships/control" Target="../activeX/activeX36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8.xml"/><Relationship Id="rId29" Type="http://schemas.openxmlformats.org/officeDocument/2006/relationships/control" Target="../activeX/activeX2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24" Type="http://schemas.openxmlformats.org/officeDocument/2006/relationships/control" Target="../activeX/activeX22.xml"/><Relationship Id="rId32" Type="http://schemas.openxmlformats.org/officeDocument/2006/relationships/control" Target="../activeX/activeX30.xml"/><Relationship Id="rId37" Type="http://schemas.openxmlformats.org/officeDocument/2006/relationships/control" Target="../activeX/activeX35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23" Type="http://schemas.openxmlformats.org/officeDocument/2006/relationships/control" Target="../activeX/activeX21.xml"/><Relationship Id="rId28" Type="http://schemas.openxmlformats.org/officeDocument/2006/relationships/control" Target="../activeX/activeX26.xml"/><Relationship Id="rId36" Type="http://schemas.openxmlformats.org/officeDocument/2006/relationships/control" Target="../activeX/activeX34.xml"/><Relationship Id="rId10" Type="http://schemas.openxmlformats.org/officeDocument/2006/relationships/control" Target="../activeX/activeX8.xml"/><Relationship Id="rId19" Type="http://schemas.openxmlformats.org/officeDocument/2006/relationships/control" Target="../activeX/activeX17.xml"/><Relationship Id="rId31" Type="http://schemas.openxmlformats.org/officeDocument/2006/relationships/control" Target="../activeX/activeX29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Relationship Id="rId22" Type="http://schemas.openxmlformats.org/officeDocument/2006/relationships/control" Target="../activeX/activeX20.xml"/><Relationship Id="rId27" Type="http://schemas.openxmlformats.org/officeDocument/2006/relationships/control" Target="../activeX/activeX25.xml"/><Relationship Id="rId30" Type="http://schemas.openxmlformats.org/officeDocument/2006/relationships/control" Target="../activeX/activeX28.xml"/><Relationship Id="rId35" Type="http://schemas.openxmlformats.org/officeDocument/2006/relationships/control" Target="../activeX/activeX3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L37"/>
  <sheetViews>
    <sheetView tabSelected="1" view="pageBreakPreview" zoomScale="60" zoomScaleNormal="100" workbookViewId="0">
      <selection activeCell="L38" sqref="A1:L38"/>
    </sheetView>
  </sheetViews>
  <sheetFormatPr defaultRowHeight="15"/>
  <cols>
    <col min="2" max="2" width="6.85546875" customWidth="1"/>
    <col min="3" max="3" width="16.28515625" customWidth="1"/>
    <col min="4" max="4" width="15.28515625" customWidth="1"/>
    <col min="5" max="5" width="14.28515625" customWidth="1"/>
    <col min="6" max="6" width="15.140625" customWidth="1"/>
    <col min="7" max="7" width="24.42578125" customWidth="1"/>
    <col min="8" max="8" width="13.7109375" customWidth="1"/>
    <col min="9" max="9" width="14" customWidth="1"/>
    <col min="10" max="10" width="14.5703125" customWidth="1"/>
    <col min="11" max="11" width="14.140625" customWidth="1"/>
    <col min="12" max="12" width="17" customWidth="1"/>
  </cols>
  <sheetData>
    <row r="1" spans="1:1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>
      <c r="A2" s="3"/>
      <c r="B2" s="4">
        <v>76</v>
      </c>
      <c r="C2" s="5">
        <v>45617</v>
      </c>
      <c r="D2" s="5">
        <v>45610</v>
      </c>
      <c r="E2" s="4">
        <v>194021</v>
      </c>
      <c r="F2" s="4">
        <v>192031</v>
      </c>
      <c r="G2" s="6">
        <v>1.957100280122E+16</v>
      </c>
      <c r="H2" s="4">
        <v>1500000000</v>
      </c>
      <c r="I2" s="4">
        <v>1</v>
      </c>
      <c r="J2" s="4" t="s">
        <v>12</v>
      </c>
      <c r="K2" s="7">
        <v>1221000</v>
      </c>
      <c r="L2" s="4" t="s">
        <v>13</v>
      </c>
    </row>
    <row r="3" spans="1:12">
      <c r="A3" s="8"/>
      <c r="B3" s="9">
        <v>74</v>
      </c>
      <c r="C3" s="10">
        <v>45615</v>
      </c>
      <c r="D3" s="10">
        <v>45614</v>
      </c>
      <c r="E3" s="9">
        <v>194021</v>
      </c>
      <c r="F3" s="9">
        <v>192031</v>
      </c>
      <c r="G3" s="11">
        <v>1.957100280118E+16</v>
      </c>
      <c r="H3" s="9">
        <v>1500000000</v>
      </c>
      <c r="I3" s="9">
        <v>1</v>
      </c>
      <c r="J3" s="9" t="s">
        <v>14</v>
      </c>
      <c r="K3" s="12">
        <v>151000</v>
      </c>
      <c r="L3" s="9" t="s">
        <v>13</v>
      </c>
    </row>
    <row r="4" spans="1:12">
      <c r="A4" s="3"/>
      <c r="B4" s="4">
        <v>73</v>
      </c>
      <c r="C4" s="5">
        <v>45615</v>
      </c>
      <c r="D4" s="5">
        <v>45614</v>
      </c>
      <c r="E4" s="4">
        <v>194021</v>
      </c>
      <c r="F4" s="4">
        <v>192031</v>
      </c>
      <c r="G4" s="6">
        <v>1.957100280118E+16</v>
      </c>
      <c r="H4" s="4">
        <v>1500000000</v>
      </c>
      <c r="I4" s="4">
        <v>1</v>
      </c>
      <c r="J4" s="4" t="s">
        <v>15</v>
      </c>
      <c r="K4" s="7">
        <v>335385</v>
      </c>
      <c r="L4" s="4" t="s">
        <v>13</v>
      </c>
    </row>
    <row r="5" spans="1:12">
      <c r="A5" s="8"/>
      <c r="B5" s="9">
        <v>72</v>
      </c>
      <c r="C5" s="10">
        <v>45615</v>
      </c>
      <c r="D5" s="10">
        <v>45614</v>
      </c>
      <c r="E5" s="9">
        <v>194021</v>
      </c>
      <c r="F5" s="9">
        <v>192031</v>
      </c>
      <c r="G5" s="11">
        <v>1.957100280117E+16</v>
      </c>
      <c r="H5" s="9">
        <v>1500000000</v>
      </c>
      <c r="I5" s="9">
        <v>1</v>
      </c>
      <c r="J5" s="9" t="s">
        <v>16</v>
      </c>
      <c r="K5" s="12">
        <v>943059</v>
      </c>
      <c r="L5" s="9" t="s">
        <v>13</v>
      </c>
    </row>
    <row r="6" spans="1:12">
      <c r="A6" s="3"/>
      <c r="B6" s="4">
        <v>71</v>
      </c>
      <c r="C6" s="5">
        <v>45615</v>
      </c>
      <c r="D6" s="5">
        <v>45614</v>
      </c>
      <c r="E6" s="4">
        <v>194021</v>
      </c>
      <c r="F6" s="4">
        <v>192031</v>
      </c>
      <c r="G6" s="6">
        <v>1.957100280103E+16</v>
      </c>
      <c r="H6" s="4">
        <v>1500000000</v>
      </c>
      <c r="I6" s="4">
        <v>1</v>
      </c>
      <c r="J6" s="4" t="s">
        <v>15</v>
      </c>
      <c r="K6" s="7">
        <v>166645.54</v>
      </c>
      <c r="L6" s="4" t="s">
        <v>13</v>
      </c>
    </row>
    <row r="7" spans="1:12">
      <c r="A7" s="8"/>
      <c r="B7" s="9">
        <v>70</v>
      </c>
      <c r="C7" s="10">
        <v>45615</v>
      </c>
      <c r="D7" s="10">
        <v>45614</v>
      </c>
      <c r="E7" s="9">
        <v>194021</v>
      </c>
      <c r="F7" s="9">
        <v>192031</v>
      </c>
      <c r="G7" s="11">
        <v>1.957300280096E+16</v>
      </c>
      <c r="H7" s="9">
        <v>1500000000</v>
      </c>
      <c r="I7" s="9">
        <v>1</v>
      </c>
      <c r="J7" s="9" t="s">
        <v>16</v>
      </c>
      <c r="K7" s="12">
        <v>294900</v>
      </c>
      <c r="L7" s="9" t="s">
        <v>13</v>
      </c>
    </row>
    <row r="8" spans="1:12">
      <c r="A8" s="3"/>
      <c r="B8" s="4">
        <v>63</v>
      </c>
      <c r="C8" s="5">
        <v>45594</v>
      </c>
      <c r="D8" s="5">
        <v>45594</v>
      </c>
      <c r="E8" s="4">
        <v>194021</v>
      </c>
      <c r="F8" s="4">
        <v>192031</v>
      </c>
      <c r="G8" s="6">
        <v>1.957100280118E+16</v>
      </c>
      <c r="H8" s="4">
        <v>1500000000</v>
      </c>
      <c r="I8" s="4">
        <v>1</v>
      </c>
      <c r="J8" s="4" t="s">
        <v>14</v>
      </c>
      <c r="K8" s="7">
        <v>226055</v>
      </c>
      <c r="L8" s="4" t="s">
        <v>13</v>
      </c>
    </row>
    <row r="9" spans="1:12">
      <c r="A9" s="8"/>
      <c r="B9" s="9">
        <v>62</v>
      </c>
      <c r="C9" s="10">
        <v>45594</v>
      </c>
      <c r="D9" s="10">
        <v>45594</v>
      </c>
      <c r="E9" s="9">
        <v>194021</v>
      </c>
      <c r="F9" s="9">
        <v>192031</v>
      </c>
      <c r="G9" s="11">
        <v>1.957100280117E+16</v>
      </c>
      <c r="H9" s="9">
        <v>1500000000</v>
      </c>
      <c r="I9" s="9">
        <v>1</v>
      </c>
      <c r="J9" s="9" t="s">
        <v>16</v>
      </c>
      <c r="K9" s="12">
        <v>500000</v>
      </c>
      <c r="L9" s="9" t="s">
        <v>13</v>
      </c>
    </row>
    <row r="10" spans="1:12">
      <c r="A10" s="3"/>
      <c r="B10" s="4">
        <v>58</v>
      </c>
      <c r="C10" s="5">
        <v>45538</v>
      </c>
      <c r="D10" s="5">
        <v>45537</v>
      </c>
      <c r="E10" s="4">
        <v>194021</v>
      </c>
      <c r="F10" s="4">
        <v>192021</v>
      </c>
      <c r="G10" s="6">
        <v>1.957100280078E+16</v>
      </c>
      <c r="H10" s="4">
        <v>1500000000</v>
      </c>
      <c r="I10" s="4">
        <v>1</v>
      </c>
      <c r="J10" s="4" t="s">
        <v>17</v>
      </c>
      <c r="K10" s="7">
        <v>100000</v>
      </c>
      <c r="L10" s="4" t="s">
        <v>13</v>
      </c>
    </row>
    <row r="11" spans="1:12">
      <c r="A11" s="8"/>
      <c r="B11" s="9">
        <v>57</v>
      </c>
      <c r="C11" s="10">
        <v>45538</v>
      </c>
      <c r="D11" s="10">
        <v>45537</v>
      </c>
      <c r="E11" s="9">
        <v>194021</v>
      </c>
      <c r="F11" s="9">
        <v>192021</v>
      </c>
      <c r="G11" s="11">
        <v>1.957100280078E+16</v>
      </c>
      <c r="H11" s="9">
        <v>1500000000</v>
      </c>
      <c r="I11" s="9">
        <v>1</v>
      </c>
      <c r="J11" s="9" t="s">
        <v>18</v>
      </c>
      <c r="K11" s="12">
        <v>250000</v>
      </c>
      <c r="L11" s="9" t="s">
        <v>13</v>
      </c>
    </row>
    <row r="12" spans="1:12">
      <c r="A12" s="3"/>
      <c r="B12" s="4">
        <v>56</v>
      </c>
      <c r="C12" s="5">
        <v>45538</v>
      </c>
      <c r="D12" s="5">
        <v>45537</v>
      </c>
      <c r="E12" s="4">
        <v>194021</v>
      </c>
      <c r="F12" s="4">
        <v>192021</v>
      </c>
      <c r="G12" s="6">
        <v>1.957100280078E+16</v>
      </c>
      <c r="H12" s="4">
        <v>1500000000</v>
      </c>
      <c r="I12" s="4">
        <v>1</v>
      </c>
      <c r="J12" s="4" t="s">
        <v>19</v>
      </c>
      <c r="K12" s="7">
        <v>150000</v>
      </c>
      <c r="L12" s="4" t="s">
        <v>13</v>
      </c>
    </row>
    <row r="13" spans="1:12">
      <c r="A13" s="8"/>
      <c r="B13" s="9">
        <v>54</v>
      </c>
      <c r="C13" s="10">
        <v>45527</v>
      </c>
      <c r="D13" s="10">
        <v>45527</v>
      </c>
      <c r="E13" s="9">
        <v>194021</v>
      </c>
      <c r="F13" s="9">
        <v>192031</v>
      </c>
      <c r="G13" s="11">
        <v>1.957100280118E+16</v>
      </c>
      <c r="H13" s="9">
        <v>1500000000</v>
      </c>
      <c r="I13" s="9">
        <v>1</v>
      </c>
      <c r="J13" s="9" t="s">
        <v>14</v>
      </c>
      <c r="K13" s="12">
        <v>78020</v>
      </c>
      <c r="L13" s="9" t="s">
        <v>13</v>
      </c>
    </row>
    <row r="14" spans="1:12">
      <c r="A14" s="3"/>
      <c r="B14" s="4">
        <v>53</v>
      </c>
      <c r="C14" s="5">
        <v>45527</v>
      </c>
      <c r="D14" s="5">
        <v>45527</v>
      </c>
      <c r="E14" s="4">
        <v>194021</v>
      </c>
      <c r="F14" s="4">
        <v>192031</v>
      </c>
      <c r="G14" s="6">
        <v>1.957100280118E+16</v>
      </c>
      <c r="H14" s="4">
        <v>1500000000</v>
      </c>
      <c r="I14" s="4">
        <v>1</v>
      </c>
      <c r="J14" s="4" t="s">
        <v>15</v>
      </c>
      <c r="K14" s="7">
        <v>441980</v>
      </c>
      <c r="L14" s="4" t="s">
        <v>13</v>
      </c>
    </row>
    <row r="15" spans="1:12">
      <c r="A15" s="8"/>
      <c r="B15" s="9">
        <v>52</v>
      </c>
      <c r="C15" s="10">
        <v>45527</v>
      </c>
      <c r="D15" s="10">
        <v>45527</v>
      </c>
      <c r="E15" s="9">
        <v>194021</v>
      </c>
      <c r="F15" s="9">
        <v>192031</v>
      </c>
      <c r="G15" s="11">
        <v>1.957100280117E+16</v>
      </c>
      <c r="H15" s="9">
        <v>1500000000</v>
      </c>
      <c r="I15" s="9">
        <v>1</v>
      </c>
      <c r="J15" s="9" t="s">
        <v>16</v>
      </c>
      <c r="K15" s="12">
        <v>1810565</v>
      </c>
      <c r="L15" s="9" t="s">
        <v>13</v>
      </c>
    </row>
    <row r="16" spans="1:12">
      <c r="A16" s="3"/>
      <c r="B16" s="4">
        <v>51</v>
      </c>
      <c r="C16" s="5">
        <v>45527</v>
      </c>
      <c r="D16" s="5">
        <v>45527</v>
      </c>
      <c r="E16" s="4">
        <v>194021</v>
      </c>
      <c r="F16" s="4">
        <v>192031</v>
      </c>
      <c r="G16" s="6">
        <v>1.957100280103E+16</v>
      </c>
      <c r="H16" s="4">
        <v>1500000000</v>
      </c>
      <c r="I16" s="4">
        <v>1</v>
      </c>
      <c r="J16" s="4" t="s">
        <v>14</v>
      </c>
      <c r="K16" s="7">
        <v>60000</v>
      </c>
      <c r="L16" s="4" t="s">
        <v>13</v>
      </c>
    </row>
    <row r="17" spans="1:12">
      <c r="A17" s="8"/>
      <c r="B17" s="9">
        <v>50</v>
      </c>
      <c r="C17" s="10">
        <v>45527</v>
      </c>
      <c r="D17" s="10">
        <v>45527</v>
      </c>
      <c r="E17" s="9">
        <v>194021</v>
      </c>
      <c r="F17" s="9">
        <v>192031</v>
      </c>
      <c r="G17" s="11">
        <v>1.957100280103E+16</v>
      </c>
      <c r="H17" s="9">
        <v>1500000000</v>
      </c>
      <c r="I17" s="9">
        <v>1</v>
      </c>
      <c r="J17" s="9" t="s">
        <v>19</v>
      </c>
      <c r="K17" s="12">
        <v>320000</v>
      </c>
      <c r="L17" s="9" t="s">
        <v>13</v>
      </c>
    </row>
    <row r="18" spans="1:12">
      <c r="A18" s="3"/>
      <c r="B18" s="4">
        <v>49</v>
      </c>
      <c r="C18" s="5">
        <v>45527</v>
      </c>
      <c r="D18" s="5">
        <v>45527</v>
      </c>
      <c r="E18" s="4">
        <v>194021</v>
      </c>
      <c r="F18" s="4">
        <v>192031</v>
      </c>
      <c r="G18" s="6">
        <v>1.957100280103E+16</v>
      </c>
      <c r="H18" s="4">
        <v>1500000000</v>
      </c>
      <c r="I18" s="4">
        <v>1</v>
      </c>
      <c r="J18" s="4" t="s">
        <v>15</v>
      </c>
      <c r="K18" s="7">
        <v>157420</v>
      </c>
      <c r="L18" s="4" t="s">
        <v>13</v>
      </c>
    </row>
    <row r="19" spans="1:12">
      <c r="A19" s="8"/>
      <c r="B19" s="9">
        <v>48</v>
      </c>
      <c r="C19" s="10">
        <v>45527</v>
      </c>
      <c r="D19" s="10">
        <v>45527</v>
      </c>
      <c r="E19" s="9">
        <v>194021</v>
      </c>
      <c r="F19" s="9">
        <v>192031</v>
      </c>
      <c r="G19" s="11">
        <v>1.957100280103E+16</v>
      </c>
      <c r="H19" s="9">
        <v>1500000000</v>
      </c>
      <c r="I19" s="9">
        <v>1</v>
      </c>
      <c r="J19" s="9" t="s">
        <v>20</v>
      </c>
      <c r="K19" s="12">
        <v>63500</v>
      </c>
      <c r="L19" s="9" t="s">
        <v>13</v>
      </c>
    </row>
    <row r="20" spans="1:12">
      <c r="A20" s="3"/>
      <c r="B20" s="4">
        <v>47</v>
      </c>
      <c r="C20" s="5">
        <v>45527</v>
      </c>
      <c r="D20" s="5">
        <v>45527</v>
      </c>
      <c r="E20" s="4">
        <v>194021</v>
      </c>
      <c r="F20" s="4">
        <v>192031</v>
      </c>
      <c r="G20" s="6">
        <v>1.957300280096E+16</v>
      </c>
      <c r="H20" s="4">
        <v>1500000000</v>
      </c>
      <c r="I20" s="4">
        <v>1</v>
      </c>
      <c r="J20" s="4" t="s">
        <v>16</v>
      </c>
      <c r="K20" s="7">
        <v>126000</v>
      </c>
      <c r="L20" s="4" t="s">
        <v>13</v>
      </c>
    </row>
    <row r="21" spans="1:12">
      <c r="A21" s="8"/>
      <c r="B21" s="9">
        <v>39</v>
      </c>
      <c r="C21" s="10">
        <v>45464</v>
      </c>
      <c r="D21" s="10">
        <v>45460</v>
      </c>
      <c r="E21" s="9">
        <v>194021</v>
      </c>
      <c r="F21" s="9">
        <v>192031</v>
      </c>
      <c r="G21" s="11">
        <v>1.957100280118E+16</v>
      </c>
      <c r="H21" s="9">
        <v>1500000000</v>
      </c>
      <c r="I21" s="9">
        <v>1</v>
      </c>
      <c r="J21" s="9" t="s">
        <v>15</v>
      </c>
      <c r="K21" s="12">
        <v>511607.2</v>
      </c>
      <c r="L21" s="9" t="s">
        <v>13</v>
      </c>
    </row>
    <row r="22" spans="1:12">
      <c r="A22" s="3"/>
      <c r="B22" s="4">
        <v>38</v>
      </c>
      <c r="C22" s="5">
        <v>45464</v>
      </c>
      <c r="D22" s="5">
        <v>45460</v>
      </c>
      <c r="E22" s="4">
        <v>194021</v>
      </c>
      <c r="F22" s="4">
        <v>192031</v>
      </c>
      <c r="G22" s="6">
        <v>1.957100280118E+16</v>
      </c>
      <c r="H22" s="4">
        <v>1500000000</v>
      </c>
      <c r="I22" s="4">
        <v>1</v>
      </c>
      <c r="J22" s="4" t="s">
        <v>14</v>
      </c>
      <c r="K22" s="7">
        <v>165999</v>
      </c>
      <c r="L22" s="4" t="s">
        <v>13</v>
      </c>
    </row>
    <row r="23" spans="1:12">
      <c r="A23" s="8"/>
      <c r="B23" s="9">
        <v>37</v>
      </c>
      <c r="C23" s="10">
        <v>45464</v>
      </c>
      <c r="D23" s="10">
        <v>45460</v>
      </c>
      <c r="E23" s="9">
        <v>194021</v>
      </c>
      <c r="F23" s="9">
        <v>192031</v>
      </c>
      <c r="G23" s="11">
        <v>1.957100280117E+16</v>
      </c>
      <c r="H23" s="9">
        <v>1500000000</v>
      </c>
      <c r="I23" s="9">
        <v>1</v>
      </c>
      <c r="J23" s="9" t="s">
        <v>16</v>
      </c>
      <c r="K23" s="12">
        <v>1070000</v>
      </c>
      <c r="L23" s="9" t="s">
        <v>13</v>
      </c>
    </row>
    <row r="24" spans="1:12">
      <c r="A24" s="3"/>
      <c r="B24" s="4">
        <v>36</v>
      </c>
      <c r="C24" s="5">
        <v>45464</v>
      </c>
      <c r="D24" s="5">
        <v>45460</v>
      </c>
      <c r="E24" s="4">
        <v>194021</v>
      </c>
      <c r="F24" s="4">
        <v>192031</v>
      </c>
      <c r="G24" s="6">
        <v>1.957100280103E+16</v>
      </c>
      <c r="H24" s="4">
        <v>1500000000</v>
      </c>
      <c r="I24" s="4">
        <v>1</v>
      </c>
      <c r="J24" s="4" t="s">
        <v>15</v>
      </c>
      <c r="K24" s="7">
        <v>30000</v>
      </c>
      <c r="L24" s="4" t="s">
        <v>13</v>
      </c>
    </row>
    <row r="25" spans="1:12">
      <c r="A25" s="8"/>
      <c r="B25" s="9">
        <v>35</v>
      </c>
      <c r="C25" s="10">
        <v>45464</v>
      </c>
      <c r="D25" s="10">
        <v>45460</v>
      </c>
      <c r="E25" s="9">
        <v>194021</v>
      </c>
      <c r="F25" s="9">
        <v>192031</v>
      </c>
      <c r="G25" s="11">
        <v>1.957300280096E+16</v>
      </c>
      <c r="H25" s="9">
        <v>1500000000</v>
      </c>
      <c r="I25" s="9">
        <v>1</v>
      </c>
      <c r="J25" s="9" t="s">
        <v>16</v>
      </c>
      <c r="K25" s="12">
        <v>135000</v>
      </c>
      <c r="L25" s="9" t="s">
        <v>13</v>
      </c>
    </row>
    <row r="26" spans="1:12">
      <c r="A26" s="3"/>
      <c r="B26" s="4">
        <v>34</v>
      </c>
      <c r="C26" s="5">
        <v>45448</v>
      </c>
      <c r="D26" s="5">
        <v>45440</v>
      </c>
      <c r="E26" s="4">
        <v>194021</v>
      </c>
      <c r="F26" s="4">
        <v>192031</v>
      </c>
      <c r="G26" s="6">
        <v>1.957300280096E+16</v>
      </c>
      <c r="H26" s="4">
        <v>1500000000</v>
      </c>
      <c r="I26" s="4">
        <v>1</v>
      </c>
      <c r="J26" s="4" t="s">
        <v>16</v>
      </c>
      <c r="K26" s="7">
        <v>30000</v>
      </c>
      <c r="L26" s="4" t="s">
        <v>13</v>
      </c>
    </row>
    <row r="27" spans="1:12">
      <c r="A27" s="8"/>
      <c r="B27" s="9">
        <v>32</v>
      </c>
      <c r="C27" s="10">
        <v>45439</v>
      </c>
      <c r="D27" s="10">
        <v>45434</v>
      </c>
      <c r="E27" s="9">
        <v>194021</v>
      </c>
      <c r="F27" s="9">
        <v>192021</v>
      </c>
      <c r="G27" s="11">
        <v>1.957100280074E+16</v>
      </c>
      <c r="H27" s="9">
        <v>1500000000</v>
      </c>
      <c r="I27" s="9">
        <v>1</v>
      </c>
      <c r="J27" s="9" t="s">
        <v>17</v>
      </c>
      <c r="K27" s="12">
        <v>1200000</v>
      </c>
      <c r="L27" s="9" t="s">
        <v>13</v>
      </c>
    </row>
    <row r="28" spans="1:12">
      <c r="A28" s="3"/>
      <c r="B28" s="4">
        <v>29</v>
      </c>
      <c r="C28" s="5">
        <v>45407</v>
      </c>
      <c r="D28" s="5">
        <v>45405</v>
      </c>
      <c r="E28" s="4">
        <v>194021</v>
      </c>
      <c r="F28" s="4">
        <v>192031</v>
      </c>
      <c r="G28" s="6">
        <v>1.957100280118E+16</v>
      </c>
      <c r="H28" s="4">
        <v>1500000000</v>
      </c>
      <c r="I28" s="4">
        <v>1</v>
      </c>
      <c r="J28" s="4" t="s">
        <v>14</v>
      </c>
      <c r="K28" s="7">
        <v>144001</v>
      </c>
      <c r="L28" s="4" t="s">
        <v>13</v>
      </c>
    </row>
    <row r="29" spans="1:12">
      <c r="A29" s="8"/>
      <c r="B29" s="9">
        <v>28</v>
      </c>
      <c r="C29" s="10">
        <v>45407</v>
      </c>
      <c r="D29" s="10">
        <v>45404</v>
      </c>
      <c r="E29" s="9">
        <v>194021</v>
      </c>
      <c r="F29" s="9">
        <v>192031</v>
      </c>
      <c r="G29" s="11">
        <v>1.957100280118E+16</v>
      </c>
      <c r="H29" s="9">
        <v>1500000000</v>
      </c>
      <c r="I29" s="9">
        <v>1</v>
      </c>
      <c r="J29" s="9" t="s">
        <v>15</v>
      </c>
      <c r="K29" s="12">
        <v>188001</v>
      </c>
      <c r="L29" s="9" t="s">
        <v>13</v>
      </c>
    </row>
    <row r="30" spans="1:12">
      <c r="A30" s="3"/>
      <c r="B30" s="4">
        <v>27</v>
      </c>
      <c r="C30" s="5">
        <v>45407</v>
      </c>
      <c r="D30" s="5">
        <v>45404</v>
      </c>
      <c r="E30" s="4">
        <v>194021</v>
      </c>
      <c r="F30" s="4">
        <v>192031</v>
      </c>
      <c r="G30" s="6">
        <v>1.957100280117E+16</v>
      </c>
      <c r="H30" s="4">
        <v>1500000000</v>
      </c>
      <c r="I30" s="4">
        <v>1</v>
      </c>
      <c r="J30" s="4" t="s">
        <v>16</v>
      </c>
      <c r="K30" s="7">
        <v>1405976</v>
      </c>
      <c r="L30" s="4" t="s">
        <v>13</v>
      </c>
    </row>
    <row r="31" spans="1:12">
      <c r="A31" s="8"/>
      <c r="B31" s="9">
        <v>26</v>
      </c>
      <c r="C31" s="10">
        <v>45407</v>
      </c>
      <c r="D31" s="10">
        <v>45404</v>
      </c>
      <c r="E31" s="9">
        <v>194021</v>
      </c>
      <c r="F31" s="9">
        <v>192031</v>
      </c>
      <c r="G31" s="11">
        <v>1.957100280103E+16</v>
      </c>
      <c r="H31" s="9">
        <v>1500000000</v>
      </c>
      <c r="I31" s="9">
        <v>1</v>
      </c>
      <c r="J31" s="9" t="s">
        <v>15</v>
      </c>
      <c r="K31" s="12">
        <v>95001</v>
      </c>
      <c r="L31" s="9" t="s">
        <v>13</v>
      </c>
    </row>
    <row r="32" spans="1:12">
      <c r="A32" s="3"/>
      <c r="B32" s="4">
        <v>14</v>
      </c>
      <c r="C32" s="5">
        <v>45330</v>
      </c>
      <c r="D32" s="5">
        <v>45330</v>
      </c>
      <c r="E32" s="4">
        <v>194021</v>
      </c>
      <c r="F32" s="4">
        <v>192031</v>
      </c>
      <c r="G32" s="6">
        <v>1.957100280118E+16</v>
      </c>
      <c r="H32" s="4">
        <v>1500000000</v>
      </c>
      <c r="I32" s="4">
        <v>1</v>
      </c>
      <c r="J32" s="4" t="s">
        <v>14</v>
      </c>
      <c r="K32" s="7">
        <v>240000</v>
      </c>
      <c r="L32" s="4" t="s">
        <v>13</v>
      </c>
    </row>
    <row r="33" spans="1:12">
      <c r="A33" s="8"/>
      <c r="B33" s="9">
        <v>13</v>
      </c>
      <c r="C33" s="10">
        <v>45330</v>
      </c>
      <c r="D33" s="10">
        <v>45330</v>
      </c>
      <c r="E33" s="9">
        <v>194021</v>
      </c>
      <c r="F33" s="9">
        <v>192031</v>
      </c>
      <c r="G33" s="11">
        <v>1.957100280118E+16</v>
      </c>
      <c r="H33" s="9">
        <v>1500000000</v>
      </c>
      <c r="I33" s="9">
        <v>1</v>
      </c>
      <c r="J33" s="9" t="s">
        <v>15</v>
      </c>
      <c r="K33" s="12">
        <v>360000</v>
      </c>
      <c r="L33" s="9" t="s">
        <v>13</v>
      </c>
    </row>
    <row r="34" spans="1:12">
      <c r="A34" s="3"/>
      <c r="B34" s="4">
        <v>12</v>
      </c>
      <c r="C34" s="5">
        <v>45330</v>
      </c>
      <c r="D34" s="5">
        <v>45330</v>
      </c>
      <c r="E34" s="4">
        <v>194021</v>
      </c>
      <c r="F34" s="4">
        <v>192031</v>
      </c>
      <c r="G34" s="6">
        <v>1.957100280117E+16</v>
      </c>
      <c r="H34" s="4">
        <v>1500000000</v>
      </c>
      <c r="I34" s="4">
        <v>1</v>
      </c>
      <c r="J34" s="4" t="s">
        <v>16</v>
      </c>
      <c r="K34" s="7">
        <v>849775</v>
      </c>
      <c r="L34" s="4" t="s">
        <v>13</v>
      </c>
    </row>
    <row r="35" spans="1:12">
      <c r="A35" s="8"/>
      <c r="B35" s="9">
        <v>11</v>
      </c>
      <c r="C35" s="10">
        <v>45330</v>
      </c>
      <c r="D35" s="10">
        <v>45330</v>
      </c>
      <c r="E35" s="9">
        <v>194021</v>
      </c>
      <c r="F35" s="9">
        <v>192031</v>
      </c>
      <c r="G35" s="11">
        <v>1.957100280103E+16</v>
      </c>
      <c r="H35" s="9">
        <v>1500000000</v>
      </c>
      <c r="I35" s="9">
        <v>1</v>
      </c>
      <c r="J35" s="9" t="s">
        <v>15</v>
      </c>
      <c r="K35" s="12">
        <v>2000</v>
      </c>
      <c r="L35" s="9" t="s">
        <v>13</v>
      </c>
    </row>
    <row r="36" spans="1:12">
      <c r="A36" s="3"/>
      <c r="B36" s="4">
        <v>10</v>
      </c>
      <c r="C36" s="5">
        <v>45330</v>
      </c>
      <c r="D36" s="5">
        <v>45330</v>
      </c>
      <c r="E36" s="4">
        <v>194021</v>
      </c>
      <c r="F36" s="4">
        <v>192031</v>
      </c>
      <c r="G36" s="6">
        <v>1.957100280103E+16</v>
      </c>
      <c r="H36" s="4">
        <v>1500000000</v>
      </c>
      <c r="I36" s="4">
        <v>1</v>
      </c>
      <c r="J36" s="4" t="s">
        <v>14</v>
      </c>
      <c r="K36" s="7">
        <v>8000</v>
      </c>
      <c r="L36" s="4" t="s">
        <v>13</v>
      </c>
    </row>
    <row r="37" spans="1:12">
      <c r="I37" s="14" t="s">
        <v>21</v>
      </c>
      <c r="J37" s="14"/>
      <c r="K37" s="13">
        <f>SUM(K2:K36)</f>
        <v>13830889.74</v>
      </c>
    </row>
  </sheetData>
  <mergeCells count="1">
    <mergeCell ref="I37:J37"/>
  </mergeCells>
  <pageMargins left="0.511811024" right="0.511811024" top="0.78740157499999996" bottom="0.78740157499999996" header="0.31496062000000002" footer="0.31496062000000002"/>
  <pageSetup paperSize="9" scale="52" orientation="portrait" verticalDpi="0" r:id="rId1"/>
  <legacyDrawing r:id="rId2"/>
  <controls>
    <control shapeId="1025" r:id="rId3" name="Control 1"/>
    <control shapeId="1026" r:id="rId4" name="Control 2"/>
    <control shapeId="1027" r:id="rId5" name="Control 3"/>
    <control shapeId="1028" r:id="rId6" name="Control 4"/>
    <control shapeId="1029" r:id="rId7" name="Control 5"/>
    <control shapeId="1030" r:id="rId8" name="Control 6"/>
    <control shapeId="1031" r:id="rId9" name="Control 7"/>
    <control shapeId="1032" r:id="rId10" name="Control 8"/>
    <control shapeId="1033" r:id="rId11" name="Control 9"/>
    <control shapeId="1034" r:id="rId12" name="Control 10"/>
    <control shapeId="1035" r:id="rId13" name="Control 11"/>
    <control shapeId="1036" r:id="rId14" name="Control 12"/>
    <control shapeId="1037" r:id="rId15" name="Control 13"/>
    <control shapeId="1038" r:id="rId16" name="Control 14"/>
    <control shapeId="1039" r:id="rId17" name="Control 15"/>
    <control shapeId="1040" r:id="rId18" name="Control 16"/>
    <control shapeId="1041" r:id="rId19" name="Control 17"/>
    <control shapeId="1042" r:id="rId20" name="Control 18"/>
    <control shapeId="1043" r:id="rId21" name="Control 19"/>
    <control shapeId="1044" r:id="rId22" name="Control 20"/>
    <control shapeId="1045" r:id="rId23" name="Control 21"/>
    <control shapeId="1046" r:id="rId24" name="Control 22"/>
    <control shapeId="1047" r:id="rId25" name="Control 23"/>
    <control shapeId="1048" r:id="rId26" name="Control 24"/>
    <control shapeId="1049" r:id="rId27" name="Control 25"/>
    <control shapeId="1050" r:id="rId28" name="Control 26"/>
    <control shapeId="1051" r:id="rId29" name="Control 27"/>
    <control shapeId="1052" r:id="rId30" name="Control 28"/>
    <control shapeId="1053" r:id="rId31" name="Control 29"/>
    <control shapeId="1054" r:id="rId32" name="Control 30"/>
    <control shapeId="1055" r:id="rId33" name="Control 31"/>
    <control shapeId="1056" r:id="rId34" name="Control 32"/>
    <control shapeId="1057" r:id="rId35" name="Control 33"/>
    <control shapeId="1058" r:id="rId36" name="Control 34"/>
    <control shapeId="1059" r:id="rId37" name="Control 35"/>
    <control shapeId="1060" r:id="rId38" name="Control 36"/>
    <control shapeId="1061" r:id="rId39" name="Control 37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2025-02-04T13:46:25Z</dcterms:modified>
</cp:coreProperties>
</file>