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N:\Asplan - 2025\ACESSO A INFORMAÇÃO\2025\TRANSPARENCIA\COTAS\FAI\2022\"/>
    </mc:Choice>
  </mc:AlternateContent>
  <xr:revisionPtr revIDLastSave="0" documentId="8_{06E16A9D-9837-41F9-B979-BF20EF28153A}" xr6:coauthVersionLast="47" xr6:coauthVersionMax="47" xr10:uidLastSave="{00000000-0000-0000-0000-000000000000}"/>
  <bookViews>
    <workbookView xWindow="-120" yWindow="-120" windowWidth="20730" windowHeight="11040" xr2:uid="{904362E0-7DE9-4F19-B273-EB2D3DE1120E}"/>
  </bookViews>
  <sheets>
    <sheet name="02-2022" sheetId="1" r:id="rId1"/>
  </sheets>
  <externalReferences>
    <externalReference r:id="rId2"/>
  </externalReferenc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7" i="1" l="1"/>
  <c r="D7" i="1"/>
  <c r="D4" i="1" s="1"/>
  <c r="C7" i="1"/>
  <c r="C4" i="1" s="1"/>
  <c r="E6" i="1"/>
  <c r="G6" i="1" s="1"/>
  <c r="E5" i="1"/>
  <c r="E7" i="1" s="1"/>
  <c r="G7" i="1" s="1"/>
  <c r="F4" i="1"/>
  <c r="E4" i="1" l="1"/>
  <c r="G4" i="1" s="1"/>
  <c r="G5" i="1"/>
</calcChain>
</file>

<file path=xl/sharedStrings.xml><?xml version="1.0" encoding="utf-8"?>
<sst xmlns="http://schemas.openxmlformats.org/spreadsheetml/2006/main" count="16" uniqueCount="16">
  <si>
    <t>GOVERNO DE SERGIPE</t>
  </si>
  <si>
    <t>CÓDIGO</t>
  </si>
  <si>
    <t>ESPECIFICAÇÃO</t>
  </si>
  <si>
    <t>PREVISÃO INICIAL</t>
  </si>
  <si>
    <t>PREVISÃO ATUALIZADA</t>
  </si>
  <si>
    <t>REALIZADO NO PERÍODO ANTERIOR</t>
  </si>
  <si>
    <t>REALIZADO NO PERÍODO</t>
  </si>
  <si>
    <t>TOTAL REALIZADO ATÉ O PERÍODO</t>
  </si>
  <si>
    <t xml:space="preserve"> Fundo de Apoio a Industrialização</t>
  </si>
  <si>
    <t>4.5.1.1.2.0.1.00</t>
  </si>
  <si>
    <t>COTA RECEBIDA</t>
  </si>
  <si>
    <t>4.5.1.1.2.02.00</t>
  </si>
  <si>
    <t>REPASSE RECEBIDO</t>
  </si>
  <si>
    <t xml:space="preserve">       FONTE: IGESP/SEFAZ                                                                                       </t>
  </si>
  <si>
    <t xml:space="preserve">TOTAL </t>
  </si>
  <si>
    <r>
      <t>DEMONSTRATIVO DAS COTAS RECEBIDAS DO ÓRGÃO CENTRAL
MÊS: FEVEREIRO</t>
    </r>
    <r>
      <rPr>
        <sz val="12"/>
        <rFont val="Arial"/>
        <family val="2"/>
      </rPr>
      <t xml:space="preserve"> -</t>
    </r>
    <r>
      <rPr>
        <b/>
        <sz val="12"/>
        <rFont val="Arial"/>
        <family val="2"/>
      </rPr>
      <t xml:space="preserve"> EXERCÍCIO DE 2022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</si>
</sst>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R$-416]\ #,##0.00;[Red]\-[$R$-416]\ #,##0.00"/>
  </numFmts>
  <fonts count="9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name val="Arial"/>
      <family val="2"/>
    </font>
    <font>
      <b/>
      <sz val="12"/>
      <color rgb="FF000000"/>
      <name val="Arial"/>
      <family val="2"/>
    </font>
    <font>
      <b/>
      <sz val="12"/>
      <color rgb="FF474747"/>
      <name val="Arial"/>
      <family val="2"/>
    </font>
    <font>
      <sz val="12"/>
      <color rgb="FF000000"/>
      <name val="Arial"/>
      <family val="2"/>
    </font>
    <font>
      <sz val="12"/>
      <color rgb="FF474747"/>
      <name val="Arial"/>
      <family val="2"/>
    </font>
    <font>
      <b/>
      <sz val="10"/>
      <color rgb="FF000000"/>
      <name val="Arial"/>
      <family val="2"/>
    </font>
    <font>
      <b/>
      <sz val="12"/>
      <color rgb="FF333333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B2B2B2"/>
        <bgColor rgb="FFCCCCCC"/>
      </patternFill>
    </fill>
    <fill>
      <patternFill patternType="solid">
        <fgColor rgb="FFCCCCCC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6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1" fontId="3" fillId="0" borderId="1" xfId="0" applyNumberFormat="1" applyFont="1" applyBorder="1" applyAlignment="1">
      <alignment horizontal="center" vertical="center" shrinkToFit="1"/>
    </xf>
    <xf numFmtId="164" fontId="3" fillId="0" borderId="1" xfId="0" applyNumberFormat="1" applyFont="1" applyBorder="1" applyAlignment="1">
      <alignment horizontal="center" vertical="center" shrinkToFit="1"/>
    </xf>
    <xf numFmtId="4" fontId="4" fillId="0" borderId="1" xfId="0" applyNumberFormat="1" applyFont="1" applyBorder="1" applyAlignment="1">
      <alignment horizontal="center" vertical="center"/>
    </xf>
    <xf numFmtId="164" fontId="3" fillId="0" borderId="1" xfId="0" applyNumberFormat="1" applyFont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 shrinkToFit="1"/>
    </xf>
    <xf numFmtId="0" fontId="2" fillId="0" borderId="1" xfId="0" applyFont="1" applyBorder="1" applyAlignment="1">
      <alignment horizontal="center" vertical="center" wrapText="1"/>
    </xf>
    <xf numFmtId="164" fontId="5" fillId="0" borderId="1" xfId="0" applyNumberFormat="1" applyFont="1" applyBorder="1" applyAlignment="1">
      <alignment horizontal="center" vertical="center" shrinkToFit="1"/>
    </xf>
    <xf numFmtId="164" fontId="5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4" fontId="6" fillId="0" borderId="1" xfId="0" applyNumberFormat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Asplan%20-%202025/ACESSO%20A%20INFORMA&#199;&#195;O/2025/TRANSPARENCIA/COTAS/FAI/2024/COTAS%20RECEBIDAS%20-%20FAI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01"/>
      <sheetName val="02"/>
      <sheetName val="03"/>
      <sheetName val="04"/>
      <sheetName val="05"/>
      <sheetName val="06"/>
      <sheetName val="07"/>
      <sheetName val="08"/>
      <sheetName val="09"/>
      <sheetName val="10"/>
      <sheetName val="11"/>
      <sheetName val="12"/>
    </sheetNames>
    <sheetDataSet>
      <sheetData sheetId="0">
        <row r="5">
          <cell r="G5">
            <v>0</v>
          </cell>
        </row>
        <row r="6">
          <cell r="G6">
            <v>0</v>
          </cell>
        </row>
        <row r="7">
          <cell r="C7">
            <v>100000</v>
          </cell>
          <cell r="D7">
            <v>100000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DA5910F-BB90-4CBB-8EEC-6C2F64267438}">
  <dimension ref="A1:G7"/>
  <sheetViews>
    <sheetView tabSelected="1" workbookViewId="0">
      <selection activeCell="C9" sqref="C9"/>
    </sheetView>
  </sheetViews>
  <sheetFormatPr defaultRowHeight="15" x14ac:dyDescent="0.25"/>
  <cols>
    <col min="1" max="1" width="14.28515625" customWidth="1"/>
    <col min="2" max="2" width="20.28515625" customWidth="1"/>
    <col min="3" max="3" width="17" customWidth="1"/>
    <col min="4" max="4" width="17.5703125" customWidth="1"/>
    <col min="5" max="5" width="18.5703125" customWidth="1"/>
    <col min="6" max="6" width="17.7109375" customWidth="1"/>
    <col min="7" max="7" width="19.85546875" customWidth="1"/>
  </cols>
  <sheetData>
    <row r="1" spans="1:7" ht="31.5" customHeight="1" x14ac:dyDescent="0.25">
      <c r="A1" s="14" t="s">
        <v>0</v>
      </c>
      <c r="B1" s="14"/>
      <c r="C1" s="14"/>
      <c r="D1" s="14"/>
      <c r="E1" s="14"/>
      <c r="F1" s="14"/>
      <c r="G1" s="14"/>
    </row>
    <row r="2" spans="1:7" ht="51" customHeight="1" x14ac:dyDescent="0.25">
      <c r="A2" s="15" t="s">
        <v>15</v>
      </c>
      <c r="B2" s="15"/>
      <c r="C2" s="15"/>
      <c r="D2" s="15"/>
      <c r="E2" s="15"/>
      <c r="F2" s="15"/>
      <c r="G2" s="15"/>
    </row>
    <row r="3" spans="1:7" ht="56.25" customHeight="1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</row>
    <row r="4" spans="1:7" ht="47.25" x14ac:dyDescent="0.25">
      <c r="A4" s="3">
        <v>19401</v>
      </c>
      <c r="B4" s="1" t="s">
        <v>8</v>
      </c>
      <c r="C4" s="4">
        <f>C7</f>
        <v>100000</v>
      </c>
      <c r="D4" s="4">
        <f>D7</f>
        <v>100000</v>
      </c>
      <c r="E4" s="4">
        <f>E5+E6</f>
        <v>0</v>
      </c>
      <c r="F4" s="5">
        <f>F5+F6</f>
        <v>0</v>
      </c>
      <c r="G4" s="6">
        <f>E4+F4</f>
        <v>0</v>
      </c>
    </row>
    <row r="5" spans="1:7" ht="28.5" customHeight="1" x14ac:dyDescent="0.25">
      <c r="A5" s="7" t="s">
        <v>9</v>
      </c>
      <c r="B5" s="8" t="s">
        <v>10</v>
      </c>
      <c r="C5" s="6"/>
      <c r="D5" s="6"/>
      <c r="E5" s="9">
        <f>'[1]01'!G5</f>
        <v>0</v>
      </c>
      <c r="F5" s="13">
        <v>0</v>
      </c>
      <c r="G5" s="10">
        <f>E5+F5</f>
        <v>0</v>
      </c>
    </row>
    <row r="6" spans="1:7" ht="36.75" customHeight="1" x14ac:dyDescent="0.25">
      <c r="A6" s="7" t="s">
        <v>11</v>
      </c>
      <c r="B6" s="8" t="s">
        <v>12</v>
      </c>
      <c r="C6" s="6"/>
      <c r="D6" s="6"/>
      <c r="E6" s="9">
        <f>'[1]01'!G6</f>
        <v>0</v>
      </c>
      <c r="F6" s="13">
        <v>0</v>
      </c>
      <c r="G6" s="10">
        <f>E6+F6</f>
        <v>0</v>
      </c>
    </row>
    <row r="7" spans="1:7" ht="31.5" customHeight="1" x14ac:dyDescent="0.25">
      <c r="A7" s="11" t="s">
        <v>13</v>
      </c>
      <c r="B7" s="12" t="s">
        <v>14</v>
      </c>
      <c r="C7" s="6">
        <f>'[1]01'!C7</f>
        <v>100000</v>
      </c>
      <c r="D7" s="6">
        <f>'[1]01'!D7</f>
        <v>100000</v>
      </c>
      <c r="E7" s="4">
        <f>SUM(E5:E6)</f>
        <v>0</v>
      </c>
      <c r="F7" s="4">
        <f>SUM(F5:F6)</f>
        <v>0</v>
      </c>
      <c r="G7" s="6">
        <f t="shared" ref="G7" si="0">E7+F7</f>
        <v>0</v>
      </c>
    </row>
  </sheetData>
  <mergeCells count="2">
    <mergeCell ref="A1:G1"/>
    <mergeCell ref="A2:G2"/>
  </mergeCells>
  <pageMargins left="0.511811024" right="0.511811024" top="0.78740157499999996" bottom="0.78740157499999996" header="0.31496062000000002" footer="0.31496062000000002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02-2022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Christyane Mariano de Jesus</dc:creator>
  <cp:lastModifiedBy>Christyane Mariano de Jesus</cp:lastModifiedBy>
  <dcterms:created xsi:type="dcterms:W3CDTF">2025-10-03T11:39:36Z</dcterms:created>
  <dcterms:modified xsi:type="dcterms:W3CDTF">2025-10-03T12:07:30Z</dcterms:modified>
</cp:coreProperties>
</file>