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splan - 2025\ACESSO A INFORMAÇÃO\2025\TRANSPARENCIA\COTAS\FAI\2024\"/>
    </mc:Choice>
  </mc:AlternateContent>
  <xr:revisionPtr revIDLastSave="0" documentId="8_{763E0999-834D-43A8-B70A-6252639DED2B}" xr6:coauthVersionLast="47" xr6:coauthVersionMax="47" xr10:uidLastSave="{00000000-0000-0000-0000-000000000000}"/>
  <bookViews>
    <workbookView xWindow="-120" yWindow="-120" windowWidth="20730" windowHeight="11040" xr2:uid="{2900B685-A206-455F-A9B2-542C74F4E675}"/>
  </bookViews>
  <sheets>
    <sheet name="05-2024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C7" i="1"/>
  <c r="C4" i="1" s="1"/>
  <c r="E6" i="1"/>
  <c r="G6" i="1" s="1"/>
  <c r="E5" i="1"/>
  <c r="E7" i="1" s="1"/>
  <c r="G7" i="1" s="1"/>
  <c r="F4" i="1"/>
  <c r="E4" i="1"/>
  <c r="G4" i="1" s="1"/>
  <c r="D4" i="1"/>
  <c r="G5" i="1" l="1"/>
</calcChain>
</file>

<file path=xl/sharedStrings.xml><?xml version="1.0" encoding="utf-8"?>
<sst xmlns="http://schemas.openxmlformats.org/spreadsheetml/2006/main" count="16" uniqueCount="16">
  <si>
    <r>
      <t>DEMONSTRATIVO DAS COTAS RECEBIDAS DO ÓRGÃO CENTRAL
MÊS: MAIO</t>
    </r>
    <r>
      <rPr>
        <sz val="12"/>
        <rFont val="Arial MT"/>
        <family val="2"/>
        <charset val="1"/>
      </rPr>
      <t xml:space="preserve"> -</t>
    </r>
    <r>
      <rPr>
        <b/>
        <sz val="12"/>
        <rFont val="Arial"/>
        <family val="2"/>
        <charset val="1"/>
      </rPr>
      <t xml:space="preserve"> EXERCÍCIO DE 2024</t>
    </r>
  </si>
  <si>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</si>
  <si>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</si>
  <si>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</si>
  <si>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</si>
  <si>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</si>
  <si>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</si>
  <si>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</si>
  <si>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 xml:space="preserve"> Fundo de Apoio a Industrialização</t>
  </si>
  <si>
    <t>4.5.1.1.2.0.1.00</t>
  </si>
  <si>
    <t>COTA RECEBIDA</t>
  </si>
  <si>
    <t>4.5.1.1.2.02.00</t>
  </si>
  <si>
    <t>REPASSE RECEBIDO</t>
  </si>
  <si>
    <t xml:space="preserve">TOTAL </t>
  </si>
  <si>
    <t>GOVERNO DE SERGIPE</t>
  </si>
  <si>
    <t xml:space="preserve">FONTE: IGESP/SEFAZ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</si>
</sst>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6">
    <font>
      <sz val="11"/>
      <color theme="1"/>
      <name val="Calibri"/>
      <family val="2"/>
      <scheme val="minor"/>
    </font>
    <font>
      <b/>
      <sz val="12"/>
      <name val="Arial"/>
      <family val="2"/>
      <charset val="1"/>
    </font>
    <font>
      <sz val="12"/>
      <name val="Arial MT"/>
      <family val="2"/>
      <charset val="1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shrinkToFit="1"/>
    </xf>
    <xf numFmtId="164" fontId="3" fillId="0" borderId="1" xfId="0" applyNumberFormat="1" applyFont="1" applyBorder="1" applyAlignment="1">
      <alignment horizontal="center" vertical="center" shrinkToFit="1"/>
    </xf>
    <xf numFmtId="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shrinkToFit="1"/>
    </xf>
    <xf numFmtId="164" fontId="4" fillId="0" borderId="1" xfId="0" applyNumberFormat="1" applyFont="1" applyBorder="1" applyAlignment="1">
      <alignment horizontal="center" vertical="center" shrinkToFit="1"/>
    </xf>
    <xf numFmtId="4" fontId="4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TAS%20RECEBIDAS%20-%20F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</sheetNames>
    <sheetDataSet>
      <sheetData sheetId="0"/>
      <sheetData sheetId="1"/>
      <sheetData sheetId="2"/>
      <sheetData sheetId="3">
        <row r="5">
          <cell r="G5">
            <v>0</v>
          </cell>
        </row>
        <row r="6">
          <cell r="G6">
            <v>0</v>
          </cell>
        </row>
        <row r="7">
          <cell r="C7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10622-C82A-497A-BCCF-A75003E5B0C7}">
  <dimension ref="A1:G7"/>
  <sheetViews>
    <sheetView tabSelected="1" workbookViewId="0">
      <selection activeCell="A11" sqref="A11"/>
    </sheetView>
  </sheetViews>
  <sheetFormatPr defaultRowHeight="15"/>
  <cols>
    <col min="1" max="1" width="14.42578125" customWidth="1"/>
    <col min="2" max="2" width="22.28515625" customWidth="1"/>
    <col min="3" max="3" width="18.85546875" customWidth="1"/>
    <col min="4" max="4" width="17.28515625" customWidth="1"/>
    <col min="5" max="5" width="21.28515625" customWidth="1"/>
    <col min="6" max="6" width="16.42578125" customWidth="1"/>
    <col min="7" max="7" width="20.28515625" customWidth="1"/>
  </cols>
  <sheetData>
    <row r="1" spans="1:7" ht="27" customHeight="1">
      <c r="A1" s="1" t="s">
        <v>14</v>
      </c>
      <c r="B1" s="1"/>
      <c r="C1" s="1"/>
      <c r="D1" s="1"/>
      <c r="E1" s="1"/>
      <c r="F1" s="1"/>
      <c r="G1" s="1"/>
    </row>
    <row r="2" spans="1:7" ht="35.25" customHeight="1">
      <c r="A2" s="2" t="s">
        <v>0</v>
      </c>
      <c r="B2" s="2"/>
      <c r="C2" s="2"/>
      <c r="D2" s="2"/>
      <c r="E2" s="2"/>
      <c r="F2" s="2"/>
      <c r="G2" s="2"/>
    </row>
    <row r="3" spans="1:7" ht="51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</row>
    <row r="4" spans="1:7" ht="36" customHeight="1">
      <c r="A4" s="6">
        <v>19401</v>
      </c>
      <c r="B4" s="4" t="s">
        <v>8</v>
      </c>
      <c r="C4" s="7">
        <f>C7</f>
        <v>100000</v>
      </c>
      <c r="D4" s="7">
        <f>D7</f>
        <v>100000</v>
      </c>
      <c r="E4" s="7">
        <f>E5+E6</f>
        <v>0</v>
      </c>
      <c r="F4" s="8">
        <f>F5+F6</f>
        <v>0</v>
      </c>
      <c r="G4" s="9">
        <f>E4+F4</f>
        <v>0</v>
      </c>
    </row>
    <row r="5" spans="1:7" ht="29.25" customHeight="1">
      <c r="A5" s="10" t="s">
        <v>9</v>
      </c>
      <c r="B5" s="5" t="s">
        <v>10</v>
      </c>
      <c r="C5" s="9"/>
      <c r="D5" s="9"/>
      <c r="E5" s="11">
        <f>'[1]04'!G5</f>
        <v>0</v>
      </c>
      <c r="F5" s="12">
        <v>0</v>
      </c>
      <c r="G5" s="13">
        <f>E5+F5</f>
        <v>0</v>
      </c>
    </row>
    <row r="6" spans="1:7" ht="36.75" customHeight="1">
      <c r="A6" s="10" t="s">
        <v>11</v>
      </c>
      <c r="B6" s="5" t="s">
        <v>12</v>
      </c>
      <c r="C6" s="9"/>
      <c r="D6" s="9"/>
      <c r="E6" s="11">
        <f>'[1]04'!G6</f>
        <v>0</v>
      </c>
      <c r="F6" s="12">
        <v>0</v>
      </c>
      <c r="G6" s="13">
        <f>E6+F6</f>
        <v>0</v>
      </c>
    </row>
    <row r="7" spans="1:7" ht="33" customHeight="1">
      <c r="A7" s="14" t="s">
        <v>15</v>
      </c>
      <c r="B7" s="15" t="s">
        <v>13</v>
      </c>
      <c r="C7" s="16">
        <f>'[1]04'!C7</f>
        <v>100000</v>
      </c>
      <c r="D7" s="16">
        <v>100000</v>
      </c>
      <c r="E7" s="17">
        <f>SUM(E5:E6)</f>
        <v>0</v>
      </c>
      <c r="F7" s="17">
        <f>SUM(F5:F6)</f>
        <v>0</v>
      </c>
      <c r="G7" s="16">
        <f t="shared" ref="G7" si="0">E7+F7</f>
        <v>0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05-2024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Christyane Mariano de Jesus</dc:creator>
  <cp:lastModifiedBy>Christyane Mariano de Jesus</cp:lastModifiedBy>
  <dcterms:created xsi:type="dcterms:W3CDTF">2025-10-03T12:19:48Z</dcterms:created>
  <dcterms:modified xsi:type="dcterms:W3CDTF">2025-10-03T12:22:37Z</dcterms:modified>
</cp:coreProperties>
</file>