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D:\COTAS\FUNTEC\2024\"/>
    </mc:Choice>
  </mc:AlternateContent>
  <xr:revisionPtr revIDLastSave="0" documentId="13_ncr:1_{443A4B95-3E1A-4CC6-8EC8-FCC0D459E3E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lan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" i="1" l="1"/>
  <c r="C4" i="1"/>
  <c r="G4" i="1"/>
  <c r="G7" i="1"/>
  <c r="G6" i="1"/>
  <c r="G5" i="1"/>
  <c r="F7" i="1"/>
  <c r="F4" i="1"/>
  <c r="E4" i="1"/>
  <c r="E7" i="1"/>
</calcChain>
</file>

<file path=xl/sharedStrings.xml><?xml version="1.0" encoding="utf-8"?>
<sst xmlns="http://schemas.openxmlformats.org/spreadsheetml/2006/main" count="16" uniqueCount="16">
  <si>
    <t xml:space="preserve">GOVERNO DE SERGIPE
</t>
  </si>
  <si>
    <t>DEMONSTRATIVO DAS COTAS RECEBIDAS DO ÓRGÃO CENTRAL
MÊS: MARÇO - EXERCÍCIO DE 2024</t>
  </si>
  <si>
    <t>CÓDIGO</t>
  </si>
  <si>
    <t>ESPECIFICAÇÃO</t>
  </si>
  <si>
    <t>PREVISÃO INICIAL</t>
  </si>
  <si>
    <t>PREVISÃO ATUALIZADA</t>
  </si>
  <si>
    <t>REALIZADO NO PERÍODO ANTERIOR</t>
  </si>
  <si>
    <t>REALIZADO NO PERÍODO</t>
  </si>
  <si>
    <t>TOTAL REALIZADO ATÉ O PERÍODO</t>
  </si>
  <si>
    <t xml:space="preserve"> Fundo Estadual para o Desenvolvimento Científico e Tecnológico - FUNTEC</t>
  </si>
  <si>
    <t>4.5.1.1.2.0.1.00</t>
  </si>
  <si>
    <t>COTA RECEBIDA</t>
  </si>
  <si>
    <t>4.5.1.1.2.02.00</t>
  </si>
  <si>
    <t>REPASSE RECEBIDO</t>
  </si>
  <si>
    <t xml:space="preserve">       FONTE: IGESP/SEFAZ                                                                                             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</si>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</sst>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R$-416]\ #,##0.00;[Red]\-[$R$-416]\ #,##0.00"/>
  </numFmts>
  <fonts count="9" x14ac:knownFonts="1"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b/>
      <sz val="12"/>
      <name val="Arial"/>
      <family val="2"/>
    </font>
    <font>
      <b/>
      <sz val="12"/>
      <color rgb="FF000000"/>
      <name val="Arial"/>
      <family val="2"/>
    </font>
    <font>
      <sz val="12"/>
      <name val="Arial"/>
      <family val="2"/>
    </font>
    <font>
      <sz val="12"/>
      <color rgb="FF000000"/>
      <name val="Arial"/>
      <family val="2"/>
    </font>
    <font>
      <sz val="12"/>
      <color rgb="FF474747"/>
      <name val="Arial"/>
      <family val="2"/>
    </font>
    <font>
      <b/>
      <sz val="10"/>
      <color rgb="FF000000"/>
      <name val="Arial"/>
      <family val="2"/>
    </font>
    <font>
      <b/>
      <sz val="12"/>
      <color rgb="FF33333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2B2B2"/>
        <bgColor rgb="FFCCCCCC"/>
      </patternFill>
    </fill>
    <fill>
      <patternFill patternType="solid">
        <fgColor rgb="FFCCCCCC"/>
        <bgColor rgb="FFCCCC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0" fontId="2" fillId="3" borderId="1" xfId="1" applyFont="1" applyFill="1" applyBorder="1" applyAlignment="1">
      <alignment horizontal="center" vertical="center" wrapText="1"/>
    </xf>
    <xf numFmtId="4" fontId="6" fillId="0" borderId="1" xfId="1" applyNumberFormat="1" applyFont="1" applyBorder="1" applyAlignment="1">
      <alignment horizontal="center"/>
    </xf>
    <xf numFmtId="1" fontId="3" fillId="0" borderId="1" xfId="1" applyNumberFormat="1" applyFont="1" applyBorder="1" applyAlignment="1">
      <alignment horizontal="center" vertical="center" shrinkToFit="1"/>
    </xf>
    <xf numFmtId="0" fontId="2" fillId="0" borderId="1" xfId="1" applyFont="1" applyBorder="1" applyAlignment="1">
      <alignment horizontal="center" vertical="center" wrapText="1"/>
    </xf>
    <xf numFmtId="164" fontId="3" fillId="0" borderId="1" xfId="1" applyNumberFormat="1" applyFont="1" applyBorder="1" applyAlignment="1">
      <alignment horizontal="center" vertical="center" shrinkToFit="1"/>
    </xf>
    <xf numFmtId="164" fontId="3" fillId="0" borderId="1" xfId="1" applyNumberFormat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164" fontId="5" fillId="0" borderId="1" xfId="1" applyNumberFormat="1" applyFont="1" applyBorder="1" applyAlignment="1">
      <alignment horizontal="center" vertical="center" shrinkToFit="1"/>
    </xf>
    <xf numFmtId="164" fontId="5" fillId="0" borderId="1" xfId="1" applyNumberFormat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1" fontId="5" fillId="0" borderId="1" xfId="1" applyNumberFormat="1" applyFont="1" applyBorder="1" applyAlignment="1">
      <alignment horizontal="center" vertical="center" shrinkToFit="1"/>
    </xf>
    <xf numFmtId="0" fontId="2" fillId="0" borderId="1" xfId="1" applyFont="1" applyBorder="1" applyAlignment="1">
      <alignment horizontal="center" vertical="center" wrapText="1"/>
    </xf>
    <xf numFmtId="0" fontId="0" fillId="0" borderId="2" xfId="0" applyBorder="1"/>
    <xf numFmtId="0" fontId="0" fillId="0" borderId="3" xfId="0" applyBorder="1"/>
    <xf numFmtId="0" fontId="2" fillId="2" borderId="1" xfId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7"/>
  <sheetViews>
    <sheetView tabSelected="1" workbookViewId="0">
      <selection activeCell="C7" sqref="C7"/>
    </sheetView>
  </sheetViews>
  <sheetFormatPr defaultRowHeight="14.4" x14ac:dyDescent="0.3"/>
  <cols>
    <col min="1" max="1" width="14.44140625" customWidth="1"/>
    <col min="2" max="2" width="50.6640625" customWidth="1"/>
    <col min="3" max="3" width="23" customWidth="1"/>
    <col min="4" max="4" width="20.5546875" customWidth="1"/>
    <col min="5" max="5" width="16.6640625" customWidth="1"/>
    <col min="6" max="6" width="20" customWidth="1"/>
    <col min="7" max="7" width="24.88671875" customWidth="1"/>
  </cols>
  <sheetData>
    <row r="1" spans="1:7" ht="25.5" customHeight="1" x14ac:dyDescent="0.3">
      <c r="A1" s="13" t="s">
        <v>0</v>
      </c>
      <c r="B1" s="14"/>
      <c r="C1" s="14"/>
      <c r="D1" s="14"/>
      <c r="E1" s="14"/>
      <c r="F1" s="14"/>
      <c r="G1" s="15"/>
    </row>
    <row r="2" spans="1:7" ht="42" customHeight="1" x14ac:dyDescent="0.3">
      <c r="A2" s="16" t="s">
        <v>1</v>
      </c>
      <c r="B2" s="14"/>
      <c r="C2" s="14"/>
      <c r="D2" s="14"/>
      <c r="E2" s="14"/>
      <c r="F2" s="14"/>
      <c r="G2" s="15"/>
    </row>
    <row r="3" spans="1:7" ht="60" customHeight="1" x14ac:dyDescent="0.3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</row>
    <row r="4" spans="1:7" ht="37.5" customHeight="1" x14ac:dyDescent="0.3">
      <c r="A4" s="3">
        <v>19402</v>
      </c>
      <c r="B4" s="4" t="s">
        <v>9</v>
      </c>
      <c r="C4" s="5">
        <f>C7</f>
        <v>21140964</v>
      </c>
      <c r="D4" s="5">
        <f>D7</f>
        <v>21140964</v>
      </c>
      <c r="E4" s="5">
        <f>E7</f>
        <v>464189.49</v>
      </c>
      <c r="F4" s="5">
        <f>F7</f>
        <v>0</v>
      </c>
      <c r="G4" s="6">
        <f>E4+F4</f>
        <v>464189.49</v>
      </c>
    </row>
    <row r="5" spans="1:7" ht="26.25" customHeight="1" x14ac:dyDescent="0.3">
      <c r="A5" s="12" t="s">
        <v>10</v>
      </c>
      <c r="B5" s="7" t="s">
        <v>11</v>
      </c>
      <c r="C5" s="6"/>
      <c r="D5" s="6"/>
      <c r="E5" s="8">
        <v>464189.49</v>
      </c>
      <c r="F5" s="2">
        <v>0</v>
      </c>
      <c r="G5" s="9">
        <f>E5+F5</f>
        <v>464189.49</v>
      </c>
    </row>
    <row r="6" spans="1:7" ht="24.75" customHeight="1" x14ac:dyDescent="0.3">
      <c r="A6" s="12" t="s">
        <v>12</v>
      </c>
      <c r="B6" s="7" t="s">
        <v>13</v>
      </c>
      <c r="C6" s="6"/>
      <c r="D6" s="6"/>
      <c r="E6" s="8">
        <v>0</v>
      </c>
      <c r="F6" s="2">
        <v>0</v>
      </c>
      <c r="G6" s="9">
        <f>E6+F6</f>
        <v>0</v>
      </c>
    </row>
    <row r="7" spans="1:7" ht="30" customHeight="1" x14ac:dyDescent="0.3">
      <c r="A7" s="10" t="s">
        <v>14</v>
      </c>
      <c r="B7" s="11" t="s">
        <v>15</v>
      </c>
      <c r="C7" s="6">
        <v>21140964</v>
      </c>
      <c r="D7" s="6">
        <v>21140964</v>
      </c>
      <c r="E7" s="5">
        <f>SUM(E5:E6)</f>
        <v>464189.49</v>
      </c>
      <c r="F7" s="5">
        <f>SUM(F5:F6)</f>
        <v>0</v>
      </c>
      <c r="G7" s="6">
        <f>E7+F7</f>
        <v>464189.49</v>
      </c>
    </row>
  </sheetData>
  <mergeCells count="2">
    <mergeCell ref="A1:G1"/>
    <mergeCell ref="A2:G2"/>
  </mergeCells>
  <pageMargins left="0.511811024" right="0.511811024" top="0.78740157499999996" bottom="0.78740157499999996" header="0.31496062000000002" footer="0.31496062000000002"/>
  <pageSetup paperSize="9" scale="80" orientation="landscape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aflneto</dc:creator>
  <cp:lastModifiedBy>GESTÃO CONTÁBIL</cp:lastModifiedBy>
  <cp:lastPrinted>2025-10-01T14:25:49Z</cp:lastPrinted>
  <dcterms:created xsi:type="dcterms:W3CDTF">2025-10-01T14:21:32Z</dcterms:created>
  <dcterms:modified xsi:type="dcterms:W3CDTF">2025-10-03T00:38:42Z</dcterms:modified>
</cp:coreProperties>
</file>