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OTAS\FUNTEC\2023\"/>
    </mc:Choice>
  </mc:AlternateContent>
  <xr:revisionPtr revIDLastSave="0" documentId="13_ncr:1_{BC45D503-FC8C-4628-BA01-5E22363623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F7" i="1"/>
  <c r="F4" i="1" s="1"/>
  <c r="E7" i="1"/>
  <c r="E4" i="1" s="1"/>
  <c r="D4" i="1"/>
  <c r="C4" i="1"/>
  <c r="G7" i="1" l="1"/>
  <c r="G4" i="1"/>
</calcChain>
</file>

<file path=xl/sharedStrings.xml><?xml version="1.0" encoding="utf-8"?>
<sst xmlns="http://schemas.openxmlformats.org/spreadsheetml/2006/main" count="16" uniqueCount="16">
  <si>
    <t xml:space="preserve">GOVERNO DE SERGIPE
</t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</si>
  <si>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</si>
  <si>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</si>
  <si>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</si>
  <si>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</si>
  <si>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</si>
  <si>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</si>
  <si>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</si>
  <si>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Estadual para o Desenvolvimento Científico e Tecnológico - FUNTEC</t>
  </si>
  <si>
    <t>4.5.1.1.2.0.1.00</t>
  </si>
  <si>
    <t>COTA RECEBIDA</t>
  </si>
  <si>
    <t>4.5.1.1.2.02.00</t>
  </si>
  <si>
    <t>REPASSE RECEBIDO</t>
  </si>
  <si>
    <t xml:space="preserve">       FONTE: IGESP/SEFAZ                                                                        </t>
  </si>
  <si>
    <t xml:space="preserve">TOTAL </t>
  </si>
  <si>
    <t>DEMONSTRATIVO DAS COTAS RECEBIDAS DO ÓRGÃO CENTRAL
MÊS: JUNHO - EXERCÍCIO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</si>
</sst>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474747"/>
      <name val="Arial"/>
      <family val="2"/>
    </font>
    <font>
      <b/>
      <sz val="12"/>
      <color rgb="FF333333"/>
      <name val="Arial"/>
      <family val="2"/>
      <charset val="1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4" fillId="3" borderId="1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shrinkToFit="1"/>
    </xf>
    <xf numFmtId="164" fontId="5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shrinkToFit="1"/>
    </xf>
    <xf numFmtId="164" fontId="7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shrinkToFit="1"/>
    </xf>
    <xf numFmtId="4" fontId="8" fillId="0" borderId="1" xfId="0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2" borderId="1" xfId="1" applyFont="1" applyFill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workbookViewId="0">
      <selection activeCell="D9" sqref="D9"/>
    </sheetView>
  </sheetViews>
  <sheetFormatPr defaultRowHeight="14.4" x14ac:dyDescent="0.3"/>
  <cols>
    <col min="1" max="1" width="16" customWidth="1"/>
    <col min="2" max="2" width="45.88671875" customWidth="1"/>
    <col min="3" max="3" width="20.33203125" customWidth="1"/>
    <col min="4" max="4" width="20.77734375" customWidth="1"/>
    <col min="5" max="5" width="17.109375" customWidth="1"/>
    <col min="6" max="6" width="16.88671875" customWidth="1"/>
    <col min="7" max="7" width="24.44140625" customWidth="1"/>
  </cols>
  <sheetData>
    <row r="1" spans="1:7" ht="43.2" customHeight="1" x14ac:dyDescent="0.3">
      <c r="A1" s="14" t="s">
        <v>0</v>
      </c>
      <c r="B1" s="15"/>
      <c r="C1" s="15"/>
      <c r="D1" s="15"/>
      <c r="E1" s="15"/>
      <c r="F1" s="15"/>
      <c r="G1" s="16"/>
    </row>
    <row r="2" spans="1:7" ht="47.4" customHeight="1" x14ac:dyDescent="0.3">
      <c r="A2" s="17" t="s">
        <v>15</v>
      </c>
      <c r="B2" s="15"/>
      <c r="C2" s="15"/>
      <c r="D2" s="15"/>
      <c r="E2" s="15"/>
      <c r="F2" s="15"/>
      <c r="G2" s="16"/>
    </row>
    <row r="3" spans="1:7" ht="54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54" customHeight="1" x14ac:dyDescent="0.3">
      <c r="A4" s="2">
        <v>19402</v>
      </c>
      <c r="B4" s="3" t="s">
        <v>8</v>
      </c>
      <c r="C4" s="4">
        <f>C7</f>
        <v>15082423</v>
      </c>
      <c r="D4" s="4">
        <f>D7</f>
        <v>15082423</v>
      </c>
      <c r="E4" s="4">
        <f>E7</f>
        <v>599000</v>
      </c>
      <c r="F4" s="18">
        <f>F7</f>
        <v>299153.11</v>
      </c>
      <c r="G4" s="5">
        <f t="shared" ref="G4:G6" si="0">E4+F4</f>
        <v>898153.11</v>
      </c>
    </row>
    <row r="5" spans="1:7" ht="29.25" customHeight="1" x14ac:dyDescent="0.3">
      <c r="A5" s="12" t="s">
        <v>9</v>
      </c>
      <c r="B5" s="6" t="s">
        <v>10</v>
      </c>
      <c r="C5" s="5"/>
      <c r="D5" s="5"/>
      <c r="E5" s="13">
        <v>0</v>
      </c>
      <c r="F5" s="19">
        <v>299153.11</v>
      </c>
      <c r="G5" s="8">
        <f t="shared" si="0"/>
        <v>299153.11</v>
      </c>
    </row>
    <row r="6" spans="1:7" ht="28.5" customHeight="1" x14ac:dyDescent="0.3">
      <c r="A6" s="12" t="s">
        <v>11</v>
      </c>
      <c r="B6" s="6" t="s">
        <v>12</v>
      </c>
      <c r="C6" s="5"/>
      <c r="D6" s="5"/>
      <c r="E6" s="7">
        <v>599000</v>
      </c>
      <c r="F6" s="20">
        <v>0</v>
      </c>
      <c r="G6" s="8">
        <f t="shared" si="0"/>
        <v>599000</v>
      </c>
    </row>
    <row r="7" spans="1:7" ht="33.75" customHeight="1" x14ac:dyDescent="0.3">
      <c r="A7" s="11" t="s">
        <v>13</v>
      </c>
      <c r="B7" s="9" t="s">
        <v>14</v>
      </c>
      <c r="C7" s="10">
        <v>15082423</v>
      </c>
      <c r="D7" s="10">
        <v>15082423</v>
      </c>
      <c r="E7" s="4">
        <f>SUM(E5:E6)</f>
        <v>599000</v>
      </c>
      <c r="F7" s="21">
        <f>SUM(F5:F6)</f>
        <v>299153.11</v>
      </c>
      <c r="G7" s="5">
        <f>E7+F7</f>
        <v>898153.11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scale="92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aflneto</dc:creator>
  <cp:lastModifiedBy>GESTÃO CONTÁBIL</cp:lastModifiedBy>
  <cp:lastPrinted>2025-10-01T14:42:41Z</cp:lastPrinted>
  <dcterms:created xsi:type="dcterms:W3CDTF">2025-10-01T14:39:56Z</dcterms:created>
  <dcterms:modified xsi:type="dcterms:W3CDTF">2025-10-03T01:36:16Z</dcterms:modified>
</cp:coreProperties>
</file>