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COTAS\FUNTEC\2023\"/>
    </mc:Choice>
  </mc:AlternateContent>
  <xr:revisionPtr revIDLastSave="0" documentId="13_ncr:1_{87FFAFB1-7527-467C-9051-6478F9448A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F7" i="1"/>
  <c r="F4" i="1" s="1"/>
  <c r="E7" i="1"/>
  <c r="E4" i="1" s="1"/>
  <c r="D4" i="1"/>
  <c r="C4" i="1"/>
  <c r="G7" i="1" l="1"/>
  <c r="G4" i="1"/>
</calcChain>
</file>

<file path=xl/sharedStrings.xml><?xml version="1.0" encoding="utf-8"?>
<sst xmlns="http://schemas.openxmlformats.org/spreadsheetml/2006/main" count="16" uniqueCount="16">
  <si>
    <t xml:space="preserve">GOVERNO DE SERGIPE
</t>
  </si>
  <si>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</si>
  <si>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</si>
  <si>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</si>
  <si>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</si>
  <si>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</si>
  <si>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</si>
  <si>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</si>
  <si>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Estadual para o Desenvolvimento Científico e Tecnológico - FUNTEC</t>
  </si>
  <si>
    <t>4.5.1.1.2.0.1.00</t>
  </si>
  <si>
    <t>COTA RECEBIDA</t>
  </si>
  <si>
    <t>4.5.1.1.2.02.00</t>
  </si>
  <si>
    <t>REPASSE RECEBIDO</t>
  </si>
  <si>
    <t xml:space="preserve">       FONTE: IGESP/SEFAZ                                                                        </t>
  </si>
  <si>
    <t xml:space="preserve">TOTAL </t>
  </si>
  <si>
    <t>DEMONSTRATIVO DAS COTAS RECEBIDAS DO ÓRGÃO CENTRAL
MÊS: AGOSTO - EXERCÍCIO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</si>
</sst>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3" borderId="1" xfId="1" applyFont="1" applyFill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2" borderId="1" xfId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shrinkToFit="1"/>
    </xf>
    <xf numFmtId="164" fontId="2" fillId="0" borderId="1" xfId="1" applyNumberFormat="1" applyFont="1" applyBorder="1" applyAlignment="1">
      <alignment horizontal="center" shrinkToFit="1"/>
    </xf>
    <xf numFmtId="164" fontId="3" fillId="0" borderId="1" xfId="1" applyNumberFormat="1" applyFont="1" applyBorder="1" applyAlignment="1">
      <alignment horizontal="center" wrapText="1"/>
    </xf>
    <xf numFmtId="164" fontId="5" fillId="0" borderId="1" xfId="1" applyNumberFormat="1" applyFont="1" applyBorder="1" applyAlignment="1">
      <alignment horizontal="center" wrapText="1"/>
    </xf>
    <xf numFmtId="164" fontId="4" fillId="0" borderId="1" xfId="1" applyNumberFormat="1" applyFont="1" applyBorder="1" applyAlignment="1">
      <alignment horizontal="center" shrinkToFit="1"/>
    </xf>
    <xf numFmtId="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"/>
  <sheetViews>
    <sheetView tabSelected="1" workbookViewId="0">
      <selection activeCell="E9" sqref="E9"/>
    </sheetView>
  </sheetViews>
  <sheetFormatPr defaultRowHeight="14.4" x14ac:dyDescent="0.3"/>
  <cols>
    <col min="1" max="1" width="16" customWidth="1"/>
    <col min="2" max="2" width="44.109375" customWidth="1"/>
    <col min="3" max="3" width="20.33203125" customWidth="1"/>
    <col min="4" max="4" width="20.88671875" customWidth="1"/>
    <col min="5" max="5" width="21.5546875" customWidth="1"/>
    <col min="6" max="6" width="18.5546875" customWidth="1"/>
    <col min="7" max="7" width="23.33203125" customWidth="1"/>
  </cols>
  <sheetData>
    <row r="1" spans="1:7" ht="45" customHeight="1" x14ac:dyDescent="0.3">
      <c r="A1" s="8" t="s">
        <v>0</v>
      </c>
      <c r="B1" s="9"/>
      <c r="C1" s="9"/>
      <c r="D1" s="9"/>
      <c r="E1" s="9"/>
      <c r="F1" s="9"/>
      <c r="G1" s="10"/>
    </row>
    <row r="2" spans="1:7" ht="52.2" customHeight="1" x14ac:dyDescent="0.3">
      <c r="A2" s="11" t="s">
        <v>15</v>
      </c>
      <c r="B2" s="9"/>
      <c r="C2" s="9"/>
      <c r="D2" s="9"/>
      <c r="E2" s="9"/>
      <c r="F2" s="9"/>
      <c r="G2" s="10"/>
    </row>
    <row r="3" spans="1:7" ht="63" customHeigh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ht="61.5" customHeight="1" x14ac:dyDescent="0.3">
      <c r="A4" s="2">
        <v>19402</v>
      </c>
      <c r="B4" s="3" t="s">
        <v>8</v>
      </c>
      <c r="C4" s="12">
        <f>C7</f>
        <v>15082423</v>
      </c>
      <c r="D4" s="12">
        <f>D7</f>
        <v>15082423</v>
      </c>
      <c r="E4" s="13">
        <f>E7</f>
        <v>2310715.33</v>
      </c>
      <c r="F4" s="13">
        <f>F7</f>
        <v>299153.11</v>
      </c>
      <c r="G4" s="14">
        <f t="shared" ref="G4:G6" si="0">E4+F4</f>
        <v>2609868.44</v>
      </c>
    </row>
    <row r="5" spans="1:7" ht="25.5" customHeight="1" x14ac:dyDescent="0.3">
      <c r="A5" s="7" t="s">
        <v>9</v>
      </c>
      <c r="B5" s="4" t="s">
        <v>10</v>
      </c>
      <c r="C5" s="14"/>
      <c r="D5" s="14"/>
      <c r="E5" s="17">
        <v>1711715.33</v>
      </c>
      <c r="F5" s="17">
        <v>299153.11</v>
      </c>
      <c r="G5" s="15">
        <f t="shared" si="0"/>
        <v>2010868.44</v>
      </c>
    </row>
    <row r="6" spans="1:7" ht="26.25" customHeight="1" x14ac:dyDescent="0.3">
      <c r="A6" s="7" t="s">
        <v>11</v>
      </c>
      <c r="B6" s="4" t="s">
        <v>12</v>
      </c>
      <c r="C6" s="14"/>
      <c r="D6" s="14"/>
      <c r="E6" s="16">
        <v>599000</v>
      </c>
      <c r="F6" s="17">
        <v>0</v>
      </c>
      <c r="G6" s="15">
        <f t="shared" si="0"/>
        <v>599000</v>
      </c>
    </row>
    <row r="7" spans="1:7" ht="46.2" customHeight="1" x14ac:dyDescent="0.3">
      <c r="A7" s="5" t="s">
        <v>13</v>
      </c>
      <c r="B7" s="6" t="s">
        <v>14</v>
      </c>
      <c r="C7" s="14">
        <v>15082423</v>
      </c>
      <c r="D7" s="14">
        <v>15082423</v>
      </c>
      <c r="E7" s="13">
        <f>SUM(E5:E6)</f>
        <v>2310715.33</v>
      </c>
      <c r="F7" s="13">
        <f>SUM(F5:F6)</f>
        <v>299153.11</v>
      </c>
      <c r="G7" s="14">
        <f>E7+F7</f>
        <v>2609868.44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scale="92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aflneto</dc:creator>
  <cp:lastModifiedBy>GESTÃO CONTÁBIL</cp:lastModifiedBy>
  <cp:lastPrinted>2025-10-01T15:10:55Z</cp:lastPrinted>
  <dcterms:created xsi:type="dcterms:W3CDTF">2025-10-01T15:07:59Z</dcterms:created>
  <dcterms:modified xsi:type="dcterms:W3CDTF">2025-10-03T01:40:24Z</dcterms:modified>
</cp:coreProperties>
</file>