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D:\COTAS\FUNTEC\2024\"/>
    </mc:Choice>
  </mc:AlternateContent>
  <xr:revisionPtr revIDLastSave="0" documentId="13_ncr:1_{5D62BB6A-CE02-4A82-87D9-59346EF31FC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4" i="1" s="1"/>
  <c r="E7" i="1"/>
  <c r="G5" i="1"/>
  <c r="G6" i="1"/>
  <c r="D4" i="1"/>
  <c r="C4" i="1"/>
  <c r="G7" i="1" l="1"/>
  <c r="E4" i="1"/>
  <c r="G4" i="1" s="1"/>
</calcChain>
</file>

<file path=xl/sharedStrings.xml><?xml version="1.0" encoding="utf-8"?>
<sst xmlns="http://schemas.openxmlformats.org/spreadsheetml/2006/main" count="16" uniqueCount="16">
  <si>
    <t xml:space="preserve">GOVERNO DE SERGIPE
</t>
  </si>
  <si>
    <t>CÓDIGO</t>
  </si>
  <si>
    <t>ESPECIFICAÇÃO</t>
  </si>
  <si>
    <t>PREVISÃO INICIAL</t>
  </si>
  <si>
    <t>PREVISÃO ATUALIZADA</t>
  </si>
  <si>
    <t>REALIZADO NO PERÍODO ANTERIOR</t>
  </si>
  <si>
    <t>REALIZADO NO PERÍODO</t>
  </si>
  <si>
    <t>TOTAL REALIZADO ATÉ O PERÍODO</t>
  </si>
  <si>
    <t xml:space="preserve"> Fundo Estadual para o Desenvolvimento Científico e Tecnológico - FUNTEC</t>
  </si>
  <si>
    <t>4.5.1.1.2.0.1.00</t>
  </si>
  <si>
    <t>COTA RECEBIDA</t>
  </si>
  <si>
    <t>4.5.1.1.2.02.00</t>
  </si>
  <si>
    <t>REPASSE RECEBIDO</t>
  </si>
  <si>
    <t xml:space="preserve">       FONTE: IGESP/SEFAZ                                                                        </t>
  </si>
  <si>
    <t xml:space="preserve">TOTAL </t>
  </si>
  <si>
    <t>DEMONSTRATIVO DAS COTAS RECEBIDAS DO ÓRGÃO CENTRAL
MÊS: DEZEMBRO - EXERCÍCIO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</si>
</sst>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;[Red]\-[$R$-416]\ #,##0.00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Times New Roman"/>
      <charset val="204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2B2B2"/>
        <bgColor rgb="FFCCCCCC"/>
      </patternFill>
    </fill>
    <fill>
      <patternFill patternType="solid">
        <fgColor rgb="FFCCCCCC"/>
        <bgColor rgb="FFCCCC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3" borderId="1" xfId="1" applyFont="1" applyFill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shrinkToFit="1"/>
    </xf>
    <xf numFmtId="164" fontId="3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shrinkToFit="1"/>
    </xf>
    <xf numFmtId="4" fontId="4" fillId="0" borderId="1" xfId="0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 wrapText="1"/>
    </xf>
    <xf numFmtId="4" fontId="4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2" fillId="2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"/>
  <sheetViews>
    <sheetView tabSelected="1" workbookViewId="0">
      <selection activeCell="D10" sqref="D10"/>
    </sheetView>
  </sheetViews>
  <sheetFormatPr defaultRowHeight="14.4" x14ac:dyDescent="0.3"/>
  <cols>
    <col min="1" max="1" width="15.6640625" customWidth="1"/>
    <col min="2" max="2" width="59.109375" customWidth="1"/>
    <col min="3" max="3" width="22.44140625" customWidth="1"/>
    <col min="4" max="4" width="18.6640625" customWidth="1"/>
    <col min="5" max="5" width="18.33203125" customWidth="1"/>
    <col min="6" max="6" width="22.109375" customWidth="1"/>
    <col min="7" max="7" width="25.44140625" customWidth="1"/>
  </cols>
  <sheetData>
    <row r="1" spans="1:7" ht="42" customHeight="1" x14ac:dyDescent="0.3">
      <c r="A1" s="13" t="s">
        <v>0</v>
      </c>
      <c r="B1" s="14"/>
      <c r="C1" s="14"/>
      <c r="D1" s="14"/>
      <c r="E1" s="14"/>
      <c r="F1" s="14"/>
      <c r="G1" s="15"/>
    </row>
    <row r="2" spans="1:7" ht="48.75" customHeight="1" x14ac:dyDescent="0.3">
      <c r="A2" s="16" t="s">
        <v>15</v>
      </c>
      <c r="B2" s="14"/>
      <c r="C2" s="14"/>
      <c r="D2" s="14"/>
      <c r="E2" s="14"/>
      <c r="F2" s="14"/>
      <c r="G2" s="15"/>
    </row>
    <row r="3" spans="1:7" ht="56.25" customHeight="1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</row>
    <row r="4" spans="1:7" ht="35.25" customHeight="1" x14ac:dyDescent="0.3">
      <c r="A4" s="2">
        <v>19402</v>
      </c>
      <c r="B4" s="3" t="s">
        <v>8</v>
      </c>
      <c r="C4" s="4">
        <f>C7</f>
        <v>21140964</v>
      </c>
      <c r="D4" s="4">
        <f t="shared" ref="D4:F4" si="0">D7</f>
        <v>21140964</v>
      </c>
      <c r="E4" s="4">
        <f t="shared" si="0"/>
        <v>4034110.5599999996</v>
      </c>
      <c r="F4" s="4">
        <f t="shared" si="0"/>
        <v>2063889.29</v>
      </c>
      <c r="G4" s="5">
        <f>E4+F4</f>
        <v>6097999.8499999996</v>
      </c>
    </row>
    <row r="5" spans="1:7" ht="37.200000000000003" customHeight="1" x14ac:dyDescent="0.3">
      <c r="A5" s="9" t="s">
        <v>9</v>
      </c>
      <c r="B5" s="6" t="s">
        <v>10</v>
      </c>
      <c r="C5" s="5"/>
      <c r="D5" s="5"/>
      <c r="E5" s="10">
        <v>3833523.03</v>
      </c>
      <c r="F5" s="10">
        <v>2063889.29</v>
      </c>
      <c r="G5" s="11">
        <f t="shared" ref="G5:G7" si="1">E5+F5</f>
        <v>5897412.3200000003</v>
      </c>
    </row>
    <row r="6" spans="1:7" ht="37.200000000000003" customHeight="1" x14ac:dyDescent="0.3">
      <c r="A6" s="9" t="s">
        <v>11</v>
      </c>
      <c r="B6" s="6" t="s">
        <v>12</v>
      </c>
      <c r="C6" s="5"/>
      <c r="D6" s="5"/>
      <c r="E6" s="10">
        <v>200587.53</v>
      </c>
      <c r="F6" s="12">
        <v>0</v>
      </c>
      <c r="G6" s="11">
        <f t="shared" si="1"/>
        <v>200587.53</v>
      </c>
    </row>
    <row r="7" spans="1:7" ht="37.200000000000003" customHeight="1" x14ac:dyDescent="0.3">
      <c r="A7" s="7" t="s">
        <v>13</v>
      </c>
      <c r="B7" s="8" t="s">
        <v>14</v>
      </c>
      <c r="C7" s="5">
        <v>21140964</v>
      </c>
      <c r="D7" s="5">
        <v>21140964</v>
      </c>
      <c r="E7" s="4">
        <f>SUM(E5:E6)</f>
        <v>4034110.5599999996</v>
      </c>
      <c r="F7" s="4">
        <f>SUM(F5:F6)</f>
        <v>2063889.29</v>
      </c>
      <c r="G7" s="5">
        <f t="shared" si="1"/>
        <v>6097999.8499999996</v>
      </c>
    </row>
  </sheetData>
  <mergeCells count="2">
    <mergeCell ref="A1:G1"/>
    <mergeCell ref="A2:G2"/>
  </mergeCells>
  <pageMargins left="0.25" right="0.25" top="0.75" bottom="0.75" header="0.3" footer="0.3"/>
  <pageSetup paperSize="9" scale="77" orientation="landscape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aflneto</dc:creator>
  <cp:lastModifiedBy>GESTÃO CONTÁBIL</cp:lastModifiedBy>
  <cp:lastPrinted>2025-10-01T13:57:27Z</cp:lastPrinted>
  <dcterms:created xsi:type="dcterms:W3CDTF">2025-10-01T13:49:04Z</dcterms:created>
  <dcterms:modified xsi:type="dcterms:W3CDTF">2025-10-03T00:48:05Z</dcterms:modified>
</cp:coreProperties>
</file>